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yorsrv02\Iparbiztonsag\2026\Kéményes ügyek\Nyilvántartás módosítás\1005_Filantrop\"/>
    </mc:Choice>
  </mc:AlternateContent>
  <bookViews>
    <workbookView xWindow="0" yWindow="0" windowWidth="28800" windowHeight="12990"/>
  </bookViews>
  <sheets>
    <sheet name="Munka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7" i="1" l="1"/>
  <c r="O8" i="1"/>
  <c r="O9" i="1"/>
  <c r="O10" i="1"/>
  <c r="O12" i="1"/>
  <c r="O13" i="1"/>
</calcChain>
</file>

<file path=xl/sharedStrings.xml><?xml version="1.0" encoding="utf-8"?>
<sst xmlns="http://schemas.openxmlformats.org/spreadsheetml/2006/main" count="199" uniqueCount="131">
  <si>
    <t>Kéményseprő-ipari tevékenységet ellátó neve:</t>
  </si>
  <si>
    <t>BM Országos Katasztrófavédelmi Főigazgatóság Gazdasági Ellátó Központ</t>
  </si>
  <si>
    <t>Kéményseprő-ipari tevékenységet ellátó megjelölése:</t>
  </si>
  <si>
    <t>székhelye:</t>
  </si>
  <si>
    <t>telephelye:</t>
  </si>
  <si>
    <t>Ügyfélszolgálat elérhetőségei</t>
  </si>
  <si>
    <t>cím:</t>
  </si>
  <si>
    <t>telefonszám:</t>
  </si>
  <si>
    <t>e-mail:</t>
  </si>
  <si>
    <t>honlap:</t>
  </si>
  <si>
    <t>Tevékenység megkezdésének időpontja:</t>
  </si>
  <si>
    <t>Tevékenység befejezésének időpontja:</t>
  </si>
  <si>
    <t>Ellátási köre:</t>
  </si>
  <si>
    <t>természetes személy tulajdonában lévő és gazdálkodó szervezet székhelyeként, telephelyeként, fióktelepeként be nem jegyzett ingatlanok, társasházak, lakásszövetkezeti lakóépületek</t>
  </si>
  <si>
    <t>gazdálkodó szervezet tulajdonában lévő, vagy székhelyeként, telephelyeként, fióktelepeként bejegyzett önálló (nem társasházi)  ingatlanok</t>
  </si>
  <si>
    <t>Ellátási terület:</t>
  </si>
  <si>
    <t>1149 Budapest, Mogyoródi út 43.</t>
  </si>
  <si>
    <t>határozatlan</t>
  </si>
  <si>
    <t>Szolgáltató</t>
  </si>
  <si>
    <t>Katasztrófavédelem</t>
  </si>
  <si>
    <t>9021 Győr, Benczúr u. 1/a.</t>
  </si>
  <si>
    <t>1818 9.1-es menüpont</t>
  </si>
  <si>
    <t>kemenysepro.ugyfelszolgalat@katved.gov.hu</t>
  </si>
  <si>
    <t>www.kemenysepres.katasztrofavedelem.hu</t>
  </si>
  <si>
    <t>KÉTÜSZ Győr Kft.</t>
  </si>
  <si>
    <t>KÉTÜSZ Kapuvár Kft.</t>
  </si>
  <si>
    <t>KÉTÜSZ Sopron Kft.</t>
  </si>
  <si>
    <t>Országos Kémény Ellenőrző Szolgáltató Kft.</t>
  </si>
  <si>
    <t>Filantrop Környezetvédelmi és Fűtéstechnikai Nonprofit Kft.</t>
  </si>
  <si>
    <t>Ferenczi János egyéni vállalkozó</t>
  </si>
  <si>
    <t>Szegedi Kéményseprőipari Kft.</t>
  </si>
  <si>
    <t>Németh Sándor egyéni vállalkozó</t>
  </si>
  <si>
    <t>Magyar Kürtő Szolgáltató Kft.</t>
  </si>
  <si>
    <t>Fekete Kefe Bt.</t>
  </si>
  <si>
    <t>9024 Győr, Kéményseprő u. 6. Fszt. 1.</t>
  </si>
  <si>
    <t>9330 Kapuvár, Damjanich u. 9.</t>
  </si>
  <si>
    <t>9330 Kapuvár, Wesselényi utca 22.</t>
  </si>
  <si>
    <t>1043 Budapest, Nyár utca 33.   9. em. 36.</t>
  </si>
  <si>
    <t>6000 Kecskemét, Ipar u. 2.</t>
  </si>
  <si>
    <t>9400 Sopron, Vasvári Pál utca 8. em: 4, ajtó: 17.</t>
  </si>
  <si>
    <t>6725 Szeged, Moszkvai krt. 27.</t>
  </si>
  <si>
    <t>9021 Győr, Árpád u. 21. 3/19.</t>
  </si>
  <si>
    <t>8200 Veszprém, Kupa u. 1.</t>
  </si>
  <si>
    <t>9024 Győr, Kéményseprő u. 3.</t>
  </si>
  <si>
    <t>8092 Pátka, Fehérvári út 55.</t>
  </si>
  <si>
    <t>telefonos ügyfélszolgálat</t>
  </si>
  <si>
    <t>1043 Budapest, Nyár utca 33.   9. em.</t>
  </si>
  <si>
    <t>0696/411-611, 0630/403-9837</t>
  </si>
  <si>
    <t>0630/680-20-57</t>
  </si>
  <si>
    <t>06-30/277-9140</t>
  </si>
  <si>
    <t>0630/675-06-29</t>
  </si>
  <si>
    <t>0676/481-057</t>
  </si>
  <si>
    <t>0630/8616-421</t>
  </si>
  <si>
    <t>0662/485-077</t>
  </si>
  <si>
    <t>0670/335-7004</t>
  </si>
  <si>
    <t>0630/482-6414</t>
  </si>
  <si>
    <t>0620/3696-773</t>
  </si>
  <si>
    <t>info@ketuszgyor.hu</t>
  </si>
  <si>
    <t>ketusz.kap@enternet.hu</t>
  </si>
  <si>
    <t>ketuszsopron@perdoc.hu</t>
  </si>
  <si>
    <t>okeszkft@gmail.com</t>
  </si>
  <si>
    <t>filantrop@filantrop.org</t>
  </si>
  <si>
    <t>ferenczi1015@gmail.com</t>
  </si>
  <si>
    <t xml:space="preserve">  nokorom@vnet.hu</t>
  </si>
  <si>
    <t>kemenyseprőmestergyor@gmail.com</t>
  </si>
  <si>
    <t>magyarkurtokft@gmail.com</t>
  </si>
  <si>
    <t>kapcsolat@feketekefebt.hu</t>
  </si>
  <si>
    <t>www.ketuszgyor.hu</t>
  </si>
  <si>
    <t>www.ketuszkapuvar.hu</t>
  </si>
  <si>
    <t>www.ketusz.hu</t>
  </si>
  <si>
    <t>www.okeszkft.hu</t>
  </si>
  <si>
    <t>www.filantrop.org</t>
  </si>
  <si>
    <t>www.kemenyseprosopron.hu</t>
  </si>
  <si>
    <t xml:space="preserve"> www.kemenytisztitas.hu</t>
  </si>
  <si>
    <t xml:space="preserve"> www.kemenysepromestergyor.ewk.hu</t>
  </si>
  <si>
    <t>http://feketekefebt.hu</t>
  </si>
  <si>
    <t>Pesti Kéményseprő Kft.</t>
  </si>
  <si>
    <t>1174 Budapest, Csomafalva utca 2. 11/a.</t>
  </si>
  <si>
    <t>06 30/5668630</t>
  </si>
  <si>
    <t>info@pestikemenysepro.hu</t>
  </si>
  <si>
    <t>www.pestikemenysepro.hu</t>
  </si>
  <si>
    <t>2023.december 28.</t>
  </si>
  <si>
    <t>Kerezsi Zoltán e.v.</t>
  </si>
  <si>
    <t>9300 Csorna, Kismartoni u. 4.</t>
  </si>
  <si>
    <t>06 70/383-6449</t>
  </si>
  <si>
    <t>kemenysepres.gyorvarmegye@gmail.com</t>
  </si>
  <si>
    <t>https://kerezsizoltan.hu</t>
  </si>
  <si>
    <t xml:space="preserve">2024. január 10. </t>
  </si>
  <si>
    <t xml:space="preserve">Kéményunió Kéményseprőmesterek Kft. </t>
  </si>
  <si>
    <t>1111 Budapest, Bertalan Lajos u. 13. 6/2</t>
  </si>
  <si>
    <t>2021. május 1. (Budapest, Komárom-Esztergom, Pest., Nógrád) 
2023. május 1. (Fejér)  
2024.04.01. (Veszprém, Zala, Győr-Moson-Sopron,Veszprém) 
2024.07.01. (Vas)
2025.03.01. ( Heves, Jász-Nagykun-Szolnok, Bács-Kiskun, Tolna)</t>
  </si>
  <si>
    <t>www.magyarkurto.hu</t>
  </si>
  <si>
    <t>Kéményseprő-Globál Kft.</t>
  </si>
  <si>
    <t>+36 70 703 7580</t>
  </si>
  <si>
    <t>info@kemenyseproglobal.hu</t>
  </si>
  <si>
    <t>www.kemenyseproglobal.hu</t>
  </si>
  <si>
    <t>2018. november 07.</t>
  </si>
  <si>
    <t>Sunny Building Kft.</t>
  </si>
  <si>
    <t>1173 Budapest, Pesti út 17.</t>
  </si>
  <si>
    <t>0630/2015404</t>
  </si>
  <si>
    <t>sunnybuildingkft@sunnybuildingkft.hu</t>
  </si>
  <si>
    <t>https://www.sunnybuildingkft.hu</t>
  </si>
  <si>
    <t>2500 Esztergom, Bartók Béla utca 20.</t>
  </si>
  <si>
    <t>1025 Budapest, Krecsányi u. 20/3</t>
  </si>
  <si>
    <t>3916 Bodrogkeresztúr, Felső u. 41/B</t>
  </si>
  <si>
    <t>BKM Budapesti Közművek Nonprofit Zrt. 
FŐKÉTÜSZ DIVÍZIÓ</t>
  </si>
  <si>
    <t>1116 Budapest, Kalotaszeg utca 31.</t>
  </si>
  <si>
    <t>06 (1)/700-7000</t>
  </si>
  <si>
    <t>info@budapestikozmuvek.hu</t>
  </si>
  <si>
    <t>www.budapestikozmuvek.hu</t>
  </si>
  <si>
    <t xml:space="preserve">2021. május 1.                 </t>
  </si>
  <si>
    <t>Frissítve: 2026.10.05.</t>
  </si>
  <si>
    <t>Győr-Moson-Sopron megye közigazgatási területe</t>
  </si>
  <si>
    <t xml:space="preserve"> Bács-Kiskun, Békés és Jász-Nagykun-Szolnok megye közigazgatási területén 2017. 04. 25.
 Borsod-Abaúj-Zemplén, Fejér, Győr-Moson-Sopron, Hajdú-Bihar, Heves, Komárom-Esztergom, Nógrád, Pest, Somogy, Szabolcs-Szatmár-Bereg, Tolna, Veszprém és Zala megye  közigazgatási területén 2019. 06. 26.</t>
  </si>
  <si>
    <t>közszolgáltatóként lakossági és gazdálkodói szinten Ásotthalom, Baks, Balástya, Bordány, Dóc, Kistelek,   Sándorfalva, Üllés, Zákányszék, Zsombó szolgáltatóként gazdálkodói szinten Hódmezővásárhely, Mártély, Csongrád, Szentes, Árpádhalom, Derekegyház, Fábiánsebestyén, Nagymágocs, Nagytőke, Szegvár, Szentes, Algyő, Ambrózfalva, Apátfalva, Csanádalberti, Csanádpalota, Csengele, Deszk, Domaszék, Ferencszállás, Forráskút, Földeák, Királyhegyes, Kiszombor, Klárafalva, Kövegy, Kübekháza, Magyarcsanád, Makó, Maroslele, Mindszent, Mórahalom, Nagyér, Nagylak, Óföldeák, Ópusztaszer, Öttömös, Pitvaros, Pusztamérges, Pusztaszer, Röszke, Ruzsa, Szatymaz, Szeged, Tiszasziget, Tömörkény, Újszentiván települések, valamint Bács-Kiskun, Békés, Borsod-Abaúj-Zemplén, Fejér, Győr-Moson-Sopron, Hajdú-Bihar, Heves, Jász-Nagykun-Szolnok, Komárom-Esztergom, Nógrád, Pest, Somogy, Szabolcs-Szatmár-Bereg, Tolna, Veszprém és Zala megye  közigazgatási területén csak azon települések vonatkozásában, amelyeknél kéményseprő-ipari közszolgáltató nem végez tevékenységet</t>
  </si>
  <si>
    <t>Veszprém, Bács-Kiskun, Komárom-Esztergom, Pest, Fejér,  Győr-Moson-Sopron, Vas, Tolna megye közigazgatási területe, továbbá Budapest közigazgatási területe</t>
  </si>
  <si>
    <t>Komárom-Esztergom, Pest, Győr-Moson-Sopron és Fejér  megye közigazgatási területe, valamint Budapest közigazgatási területe</t>
  </si>
  <si>
    <t>Komárom-Esztergom és Pest megye 2022. 04. 21., Győr-Moson-Sopron és Fejér megye, valamint Budapest közigazgatási területén 2023. 02. 01.</t>
  </si>
  <si>
    <r>
      <t>Budapest,</t>
    </r>
    <r>
      <rPr>
        <sz val="12"/>
        <color rgb="FFFF0000"/>
        <rFont val="Times New Roman"/>
        <family val="1"/>
        <charset val="238"/>
      </rPr>
      <t xml:space="preserve"> </t>
    </r>
    <r>
      <rPr>
        <sz val="12"/>
        <rFont val="Times New Roman"/>
        <family val="1"/>
        <charset val="238"/>
      </rPr>
      <t>Fejér, Jász-Nagykun-Szolnok, Komárom-Esztergom és Pest megye közigazgatási területe</t>
    </r>
  </si>
  <si>
    <t>Budapest, Fejér-, Pest-, Komárom-Esztergom-, Nógrád-, Győr-Moson-Sopron-, Vas-, Zala-, Heves, Jász-Nagykun-Szolnok-, Bács-Kiskun-, Tolna-, Veszprém- és Hajdú-Bihar megye 
közigazgatási területe</t>
  </si>
  <si>
    <t xml:space="preserve">Budapest,    Borsod-Abaúj-Zemplén-,  Győr-Moson-Sopron-, Hajdú-Bihar-, Heves-, Komárom-, Nógrád-, Pest-, Somogy-, Szabolcs-Szatmár-Bereg-,  megye közigazgatási területe
</t>
  </si>
  <si>
    <t>B-A-Z megye 283 településének vonatkozásában: 2021.01.14.
Pest megye valamennyi (187 db) településének vonatkozásában: 2021.01.14.
Budapest valamennyi kerülete vonatkozásában: 2021.05.01.
Hajdú-Bihar megye valamennyi (82 db) településének vonatkozásában: 2021.11.11.,
Csongrád-Csanád megye 49 településének vonatkozásában: 2021.11.11.
Bács-Kiskun megye 112 telepüésének vonatkozásában: 2022.01.03.,
Veszprém megye valamennyi (217 db)  településének vonatkozásában: 2022.01.03,
Békés megye 74 db településének vonatkozásában: 2023.06.12.,
Jász-Nagykun-Szolnok megye valamennyi (78 db) településének vonatkozásában:
2023.06.12.,
Heves megye valamennyi (121 db) települése vonatkozásában: 2023.11.23.,
B-A-Z megye 73 db települése vonatkozásában: 2024.11.19.;
Csongrád-Csanád megye 11 db települése vonatkozásában: 2024.11.19.,
Bács-Kiskun megye 7 db települése vonatkozásában: 2024.11.19.
Győr-Moson-Sopron megye valamennyi (183 db) település vonatkozásában: 2025.09.24.
Szabolcs-Szatmár-Bereg megyei valamennyi (229 db) település vonatkozásában: 2026.05.04.</t>
  </si>
  <si>
    <t>Pest-, Somogy-, Győr-Moson-Sopron-, Jász-Nagykun-Szolnok megye és Budapest közigazgatási területe</t>
  </si>
  <si>
    <t>Budapest,   Fejér-, Győr-Moson-Sopron-, Komárom-Esztergom-, Nógrád-, Pest-, Somogy-, Vas- és Zala megye közigazgatási területe</t>
  </si>
  <si>
    <t>Győr-Moson-Sopron megye vonatkozásában: 2016.07.01.
Komárom-Esztergom megye vonatkozásában: 2019.01.01.</t>
  </si>
  <si>
    <t xml:space="preserve">Győr-Moson-Sopron megye közigazgatási területe </t>
  </si>
  <si>
    <t>Győr-Moson-Sopron megye vonatkozásában: 2016.07.01.
Komárom-Esztergom megye vonatkozásában: 2018.03.07.</t>
  </si>
  <si>
    <t>Győr-Moson-Sopron, Komárom-Esztergom megye közigazgatási területe</t>
  </si>
  <si>
    <t xml:space="preserve">Győr-Moson-Sopron, Komárom-Esztergom megye közigazgatási területe </t>
  </si>
  <si>
    <t>Bács-Kiskun, Baranya, Békés, Borsod-Abaúj-Zemplén, Csongrád  megye közigazgatási területén azon települések vonatkozásában, amelyeknél kéményseprő-ipari közszolgáltató nem végez tevékenységet,
valamint
Győr-Moson-Sopron, Hajdú-Bihar, Heves, Jász-Nagykun-Szolnok, Komárom-Esztergom, Nógrád, Pest, Somogy, Szabolcs-Szatmár-Bereg, Tolna, Veszprém, Zala megyék közigazgatási területe</t>
  </si>
  <si>
    <t>Budapest főváros, illetve Bács-Kiskun, Baranya, Békés, Borsod-Abaúj-Zemplén, Csongrád-Csanád, Fejér, Győr-Moson-Sopron, Hajdú-Bihar, Heves, Jász-Nagykun-Szolnok, Komárom-Esztergom, Nógrád, Pest, Somogy, Szabolcs-Szatmár-Bereg, Tolna, Zala és Veszprém megyék közigazgatási területe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</si>
</sst>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3" x14ac:knownFonts="1">
    <font>
      <sz val="11"/>
      <color theme="1"/>
      <name val="Calibri"/>
      <family val="2"/>
      <charset val="238"/>
      <scheme val="minor"/>
    </font>
    <font>
      <b/>
      <sz val="11"/>
      <name val="Times New Roman"/>
      <family val="1"/>
      <charset val="238"/>
    </font>
    <font>
      <sz val="11"/>
      <name val="Times New Roman"/>
      <family val="1"/>
      <charset val="238"/>
    </font>
    <font>
      <sz val="11"/>
      <name val="Calibri"/>
      <family val="2"/>
      <charset val="238"/>
      <scheme val="minor"/>
    </font>
    <font>
      <sz val="10"/>
      <name val="Arial"/>
      <family val="2"/>
      <charset val="238"/>
    </font>
    <font>
      <sz val="12"/>
      <name val="Times New Roman"/>
      <family val="1"/>
      <charset val="238"/>
    </font>
    <font>
      <b/>
      <sz val="12"/>
      <name val="Times New Roman"/>
      <family val="1"/>
      <charset val="238"/>
    </font>
    <font>
      <u/>
      <sz val="11"/>
      <color theme="10"/>
      <name val="Calibri"/>
      <family val="2"/>
      <charset val="238"/>
      <scheme val="minor"/>
    </font>
    <font>
      <u/>
      <sz val="12"/>
      <name val="Times New Roman"/>
      <family val="1"/>
      <charset val="238"/>
    </font>
    <font>
      <u/>
      <sz val="11"/>
      <color indexed="12"/>
      <name val="Calibri"/>
      <family val="2"/>
      <charset val="238"/>
    </font>
    <font>
      <sz val="12"/>
      <color rgb="FFFF0000"/>
      <name val="Times New Roman"/>
      <family val="1"/>
      <charset val="238"/>
    </font>
    <font>
      <sz val="11"/>
      <color rgb="FFFF0000"/>
      <name val="Calibri"/>
      <family val="2"/>
      <charset val="238"/>
      <scheme val="minor"/>
    </font>
    <font>
      <u/>
      <sz val="12"/>
      <name val="Calibri"/>
      <family val="2"/>
      <charset val="238"/>
      <scheme val="minor"/>
    </font>
  </fonts>
  <fills count="6">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theme="0" tint="-0.14999847407452621"/>
        <bgColor indexed="64"/>
      </patternFill>
    </fill>
    <fill>
      <patternFill patternType="solid">
        <fgColor indexed="22"/>
        <bgColor indexed="64"/>
      </patternFill>
    </fill>
  </fills>
  <borders count="5">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4" fillId="0" borderId="0"/>
    <xf numFmtId="0" fontId="7" fillId="0" borderId="0" applyNumberFormat="0" applyFill="0" applyBorder="0" applyAlignment="0" applyProtection="0"/>
    <xf numFmtId="0" fontId="9" fillId="0" borderId="0" applyNumberFormat="0" applyFill="0" applyBorder="0" applyAlignment="0" applyProtection="0">
      <alignment vertical="top"/>
      <protection locked="0"/>
    </xf>
    <xf numFmtId="0" fontId="4" fillId="0" borderId="0"/>
  </cellStyleXfs>
  <cellXfs count="52">
    <xf numFmtId="0" fontId="0" fillId="0" borderId="0" xfId="0"/>
    <xf numFmtId="0" fontId="1" fillId="3" borderId="3" xfId="0" applyFont="1" applyFill="1" applyBorder="1" applyAlignment="1">
      <alignment vertical="center" wrapText="1"/>
    </xf>
    <xf numFmtId="0" fontId="1" fillId="3" borderId="1" xfId="0" applyFont="1" applyFill="1" applyBorder="1" applyAlignment="1">
      <alignment vertical="center" wrapText="1"/>
    </xf>
    <xf numFmtId="0" fontId="2" fillId="0" borderId="2" xfId="0" applyFont="1" applyBorder="1" applyAlignment="1">
      <alignment horizontal="center" vertical="center" wrapText="1"/>
    </xf>
    <xf numFmtId="0" fontId="3" fillId="0" borderId="0" xfId="0" applyFont="1"/>
    <xf numFmtId="0" fontId="1" fillId="2" borderId="0" xfId="0" applyFont="1" applyFill="1" applyBorder="1" applyAlignment="1">
      <alignment vertical="center" wrapText="1"/>
    </xf>
    <xf numFmtId="0" fontId="1" fillId="2" borderId="0" xfId="0" applyFont="1" applyFill="1" applyBorder="1" applyAlignment="1">
      <alignment horizontal="center" vertical="center"/>
    </xf>
    <xf numFmtId="49" fontId="3" fillId="0" borderId="0" xfId="0" applyNumberFormat="1" applyFont="1"/>
    <xf numFmtId="0" fontId="1" fillId="3" borderId="3" xfId="0" applyFont="1" applyFill="1" applyBorder="1" applyAlignment="1">
      <alignment horizontal="center" vertical="center" wrapText="1"/>
    </xf>
    <xf numFmtId="0" fontId="6" fillId="0" borderId="3" xfId="1" applyFont="1" applyBorder="1" applyAlignment="1">
      <alignment horizontal="center" vertical="center"/>
    </xf>
    <xf numFmtId="0" fontId="6" fillId="0" borderId="3" xfId="1" applyFont="1" applyBorder="1" applyAlignment="1">
      <alignment horizontal="center" vertical="center" wrapText="1"/>
    </xf>
    <xf numFmtId="0" fontId="6"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3" borderId="3" xfId="0" applyFont="1" applyFill="1" applyBorder="1" applyAlignment="1">
      <alignment vertical="center" wrapText="1"/>
    </xf>
    <xf numFmtId="0" fontId="5" fillId="0" borderId="3" xfId="1" applyFont="1" applyFill="1" applyBorder="1" applyAlignment="1">
      <alignment horizontal="center" vertical="center" wrapText="1"/>
    </xf>
    <xf numFmtId="0" fontId="5" fillId="0" borderId="3" xfId="1" applyFont="1" applyFill="1" applyBorder="1" applyAlignment="1">
      <alignment horizontal="center" vertical="center"/>
    </xf>
    <xf numFmtId="0" fontId="5" fillId="0" borderId="3" xfId="0" applyFont="1" applyBorder="1" applyAlignment="1">
      <alignment horizontal="center" vertical="center"/>
    </xf>
    <xf numFmtId="0" fontId="0" fillId="0" borderId="3" xfId="0" applyBorder="1" applyAlignment="1">
      <alignment horizontal="center"/>
    </xf>
    <xf numFmtId="0" fontId="2" fillId="3" borderId="3" xfId="0" applyFont="1" applyFill="1" applyBorder="1" applyAlignment="1">
      <alignment vertical="center"/>
    </xf>
    <xf numFmtId="49" fontId="2" fillId="3" borderId="3"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xf>
    <xf numFmtId="0" fontId="4" fillId="0" borderId="3" xfId="0" applyFont="1" applyBorder="1" applyAlignment="1">
      <alignment horizontal="center" vertical="center"/>
    </xf>
    <xf numFmtId="0" fontId="0" fillId="0" borderId="3" xfId="0" applyBorder="1" applyAlignment="1">
      <alignment horizontal="center" vertical="center"/>
    </xf>
    <xf numFmtId="0" fontId="4" fillId="0" borderId="3" xfId="0" applyFont="1" applyBorder="1" applyAlignment="1">
      <alignment horizontal="center" vertical="center" wrapText="1"/>
    </xf>
    <xf numFmtId="164" fontId="5" fillId="0" borderId="3" xfId="1" applyNumberFormat="1" applyFont="1" applyFill="1" applyBorder="1" applyAlignment="1">
      <alignment horizontal="center" vertical="center" wrapText="1"/>
    </xf>
    <xf numFmtId="0" fontId="2" fillId="0" borderId="3" xfId="1" applyFont="1" applyBorder="1" applyAlignment="1" applyProtection="1">
      <alignment horizontal="center" vertical="center" wrapText="1"/>
      <protection locked="0"/>
    </xf>
    <xf numFmtId="0" fontId="1" fillId="0" borderId="0" xfId="0" applyFont="1" applyFill="1" applyBorder="1" applyAlignment="1">
      <alignment horizontal="center" vertical="center"/>
    </xf>
    <xf numFmtId="0" fontId="6" fillId="0" borderId="3" xfId="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0" xfId="0" applyFont="1" applyFill="1"/>
    <xf numFmtId="0" fontId="8" fillId="0" borderId="3" xfId="2"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1" applyFont="1" applyFill="1" applyBorder="1" applyAlignment="1">
      <alignment horizontal="center" vertical="center" wrapText="1"/>
    </xf>
    <xf numFmtId="164" fontId="5" fillId="0" borderId="4" xfId="1" applyNumberFormat="1" applyFont="1" applyFill="1" applyBorder="1" applyAlignment="1">
      <alignment horizontal="center" vertical="center" wrapText="1"/>
    </xf>
    <xf numFmtId="0" fontId="5" fillId="0" borderId="3" xfId="2" applyFont="1" applyBorder="1" applyAlignment="1">
      <alignment horizontal="center" vertical="center" wrapText="1"/>
    </xf>
    <xf numFmtId="0" fontId="6" fillId="0" borderId="3" xfId="0" applyFont="1" applyBorder="1" applyAlignment="1">
      <alignment horizontal="center" vertical="center" wrapText="1"/>
    </xf>
    <xf numFmtId="14" fontId="5" fillId="0" borderId="3" xfId="0" applyNumberFormat="1" applyFont="1" applyBorder="1" applyAlignment="1">
      <alignment horizontal="center" vertical="center" wrapText="1"/>
    </xf>
    <xf numFmtId="0" fontId="2" fillId="0" borderId="4" xfId="1" applyFont="1" applyFill="1" applyBorder="1" applyAlignment="1" applyProtection="1">
      <alignment horizontal="center" vertical="center" wrapText="1"/>
      <protection locked="0"/>
    </xf>
    <xf numFmtId="0" fontId="11" fillId="0" borderId="0" xfId="0" applyFont="1"/>
    <xf numFmtId="0" fontId="8" fillId="0" borderId="3" xfId="2" applyFont="1" applyBorder="1" applyAlignment="1">
      <alignment horizontal="center" vertical="center" wrapText="1"/>
    </xf>
    <xf numFmtId="0" fontId="12" fillId="0" borderId="3" xfId="2" applyFont="1" applyBorder="1" applyAlignment="1">
      <alignment horizontal="center" vertical="center" wrapText="1"/>
    </xf>
    <xf numFmtId="0" fontId="5" fillId="4" borderId="3" xfId="1" applyFont="1" applyFill="1" applyBorder="1" applyAlignment="1">
      <alignment horizontal="center" vertical="center" wrapText="1"/>
    </xf>
    <xf numFmtId="0" fontId="5" fillId="4" borderId="3" xfId="1" applyFont="1" applyFill="1" applyBorder="1" applyAlignment="1">
      <alignment horizontal="center" vertical="center"/>
    </xf>
    <xf numFmtId="0" fontId="4" fillId="4" borderId="3" xfId="0" applyFont="1" applyFill="1" applyBorder="1"/>
    <xf numFmtId="0" fontId="4" fillId="4" borderId="3" xfId="0" applyFont="1" applyFill="1" applyBorder="1" applyAlignment="1">
      <alignment wrapText="1"/>
    </xf>
    <xf numFmtId="0" fontId="3" fillId="4" borderId="4" xfId="0" applyFont="1" applyFill="1" applyBorder="1" applyAlignment="1">
      <alignment horizontal="center"/>
    </xf>
    <xf numFmtId="0" fontId="3" fillId="4" borderId="3" xfId="0" applyFont="1" applyFill="1" applyBorder="1"/>
    <xf numFmtId="0" fontId="5" fillId="4" borderId="3" xfId="0" applyFont="1" applyFill="1" applyBorder="1" applyAlignment="1">
      <alignment horizontal="center" vertical="center" wrapText="1"/>
    </xf>
    <xf numFmtId="0" fontId="5" fillId="5" borderId="3" xfId="0" applyFont="1" applyFill="1" applyBorder="1" applyAlignment="1">
      <alignment horizontal="center" vertical="center" wrapText="1"/>
    </xf>
  </cellXfs>
  <cellStyles count="5">
    <cellStyle name="Hivatkozás" xfId="2" builtinId="8"/>
    <cellStyle name="Hivatkozás 2" xfId="3"/>
    <cellStyle name="Normál" xfId="0" builtinId="0"/>
    <cellStyle name="Normál 2" xfId="4"/>
    <cellStyle name="Normál_Munk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UNKA%202024/OKF-re/K&#233;m&#233;ny%20nyilv&#225;ntart&#225;s%20m&#243;dos&#237;t&#225;sa/04.02_K&#233;m&#233;nyuni&#243;/Nyt20240326VM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s>
    <sheetDataSet>
      <sheetData sheetId="0">
        <row r="8">
          <cell r="N8" t="str">
            <v>1141 Budapest, Cinkotai út 97/a</v>
          </cell>
        </row>
        <row r="9">
          <cell r="N9" t="str">
            <v>+36 30/224-5996</v>
          </cell>
        </row>
        <row r="10">
          <cell r="N10" t="str">
            <v>kemeny@kemenyunio.hu</v>
          </cell>
        </row>
        <row r="11">
          <cell r="N11" t="str">
            <v>www.kemenyunio.hu</v>
          </cell>
        </row>
        <row r="13">
          <cell r="N13" t="str">
            <v>határozatlan</v>
          </cell>
        </row>
        <row r="14">
          <cell r="N14" t="str">
            <v>gazdálkodó szervezet tulajdonában lévő, vagy székhelyeként, telephelyeként, fióktelepeként bejegyzett önálló (nem társasházi)  ingatlanok</v>
          </cell>
        </row>
      </sheetData>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unnybuildingkft@sunnybuildingkft.hu" TargetMode="External"/><Relationship Id="rId3" Type="http://schemas.openxmlformats.org/officeDocument/2006/relationships/hyperlink" Target="mailto:info@budapestikozmuvek.hu" TargetMode="External"/><Relationship Id="rId7" Type="http://schemas.openxmlformats.org/officeDocument/2006/relationships/hyperlink" Target="http://www.kemenyseproglobal.hu/" TargetMode="External"/><Relationship Id="rId2" Type="http://schemas.openxmlformats.org/officeDocument/2006/relationships/hyperlink" Target="http://www.pestikemenysepro.hu/" TargetMode="External"/><Relationship Id="rId1" Type="http://schemas.openxmlformats.org/officeDocument/2006/relationships/hyperlink" Target="mailto:info@pestikemenysepro.hu" TargetMode="External"/><Relationship Id="rId6" Type="http://schemas.openxmlformats.org/officeDocument/2006/relationships/hyperlink" Target="mailto:info@kemenyseproglobal.hu" TargetMode="External"/><Relationship Id="rId5" Type="http://schemas.openxmlformats.org/officeDocument/2006/relationships/hyperlink" Target="http://www.magyarkurto.hu/" TargetMode="External"/><Relationship Id="rId10" Type="http://schemas.openxmlformats.org/officeDocument/2006/relationships/printerSettings" Target="../printerSettings/printerSettings1.bin"/><Relationship Id="rId4" Type="http://schemas.openxmlformats.org/officeDocument/2006/relationships/hyperlink" Target="http://www.budapestikozmuvek.hu/" TargetMode="External"/><Relationship Id="rId9" Type="http://schemas.openxmlformats.org/officeDocument/2006/relationships/hyperlink" Target="https://www.sunnybuildingkft.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abSelected="1" zoomScale="80" zoomScaleNormal="80" workbookViewId="0">
      <pane xSplit="1" ySplit="2" topLeftCell="E7" activePane="bottomRight" state="frozen"/>
      <selection pane="topRight" activeCell="B1" sqref="B1"/>
      <selection pane="bottomLeft" activeCell="A3" sqref="A3"/>
      <selection pane="bottomRight" activeCell="J7" sqref="J7"/>
    </sheetView>
  </sheetViews>
  <sheetFormatPr defaultColWidth="42.140625" defaultRowHeight="15" x14ac:dyDescent="0.25"/>
  <cols>
    <col min="1" max="1" width="40.7109375" style="4" bestFit="1" customWidth="1"/>
    <col min="2" max="2" width="41.5703125" style="4" bestFit="1" customWidth="1"/>
    <col min="3" max="6" width="41.5703125" style="4" customWidth="1"/>
    <col min="7" max="7" width="43.42578125" style="4" bestFit="1" customWidth="1"/>
    <col min="8" max="8" width="41.5703125" style="4" customWidth="1"/>
    <col min="9" max="9" width="44.42578125" style="4" bestFit="1" customWidth="1"/>
    <col min="10" max="10" width="41.5703125" style="4" customWidth="1"/>
    <col min="11" max="11" width="41.5703125" style="31" customWidth="1"/>
    <col min="12" max="15" width="41.5703125" style="4" customWidth="1"/>
    <col min="16" max="16" width="95" style="4" customWidth="1"/>
    <col min="17" max="17" width="42.140625" style="41"/>
    <col min="18" max="16384" width="42.140625" style="4"/>
  </cols>
  <sheetData>
    <row r="1" spans="1:18" ht="15.75" thickBot="1" x14ac:dyDescent="0.3">
      <c r="A1" s="6"/>
      <c r="B1" s="6"/>
      <c r="C1" s="6"/>
      <c r="D1" s="6"/>
      <c r="E1" s="6"/>
      <c r="F1" s="6"/>
      <c r="G1" s="6"/>
      <c r="H1" s="6"/>
      <c r="I1" s="6"/>
      <c r="J1" s="6"/>
      <c r="K1" s="28"/>
      <c r="L1" s="6"/>
      <c r="M1" s="6"/>
      <c r="N1" s="6"/>
      <c r="O1" s="6"/>
    </row>
    <row r="2" spans="1:18" ht="57.75" customHeight="1" thickBot="1" x14ac:dyDescent="0.3">
      <c r="A2" s="1" t="s">
        <v>0</v>
      </c>
      <c r="B2" s="8" t="s">
        <v>1</v>
      </c>
      <c r="C2" s="9" t="s">
        <v>24</v>
      </c>
      <c r="D2" s="9" t="s">
        <v>25</v>
      </c>
      <c r="E2" s="9" t="s">
        <v>26</v>
      </c>
      <c r="F2" s="10" t="s">
        <v>27</v>
      </c>
      <c r="G2" s="10" t="s">
        <v>28</v>
      </c>
      <c r="H2" s="10" t="s">
        <v>29</v>
      </c>
      <c r="I2" s="11" t="s">
        <v>30</v>
      </c>
      <c r="J2" s="10" t="s">
        <v>31</v>
      </c>
      <c r="K2" s="29" t="s">
        <v>32</v>
      </c>
      <c r="L2" s="10" t="s">
        <v>33</v>
      </c>
      <c r="M2" s="10" t="s">
        <v>76</v>
      </c>
      <c r="N2" s="10" t="s">
        <v>82</v>
      </c>
      <c r="O2" s="10" t="s">
        <v>88</v>
      </c>
      <c r="P2" s="38" t="s">
        <v>92</v>
      </c>
      <c r="Q2" s="11" t="s">
        <v>97</v>
      </c>
      <c r="R2" s="11" t="s">
        <v>105</v>
      </c>
    </row>
    <row r="3" spans="1:18" ht="69" customHeight="1" thickBot="1" x14ac:dyDescent="0.3">
      <c r="A3" s="1" t="s">
        <v>2</v>
      </c>
      <c r="B3" s="12" t="s">
        <v>19</v>
      </c>
      <c r="C3" s="12" t="s">
        <v>18</v>
      </c>
      <c r="D3" s="12" t="s">
        <v>18</v>
      </c>
      <c r="E3" s="12" t="s">
        <v>18</v>
      </c>
      <c r="F3" s="12" t="s">
        <v>18</v>
      </c>
      <c r="G3" s="12" t="s">
        <v>18</v>
      </c>
      <c r="H3" s="12" t="s">
        <v>18</v>
      </c>
      <c r="I3" s="12" t="s">
        <v>18</v>
      </c>
      <c r="J3" s="12" t="s">
        <v>18</v>
      </c>
      <c r="K3" s="33" t="s">
        <v>18</v>
      </c>
      <c r="L3" s="12" t="s">
        <v>18</v>
      </c>
      <c r="M3" s="12" t="s">
        <v>18</v>
      </c>
      <c r="N3" s="12" t="s">
        <v>18</v>
      </c>
      <c r="O3" s="12" t="s">
        <v>18</v>
      </c>
      <c r="P3" s="21" t="s">
        <v>18</v>
      </c>
      <c r="Q3" s="21" t="s">
        <v>18</v>
      </c>
      <c r="R3" s="21" t="s">
        <v>18</v>
      </c>
    </row>
    <row r="4" spans="1:18" ht="32.25" thickBot="1" x14ac:dyDescent="0.3">
      <c r="A4" s="13" t="s">
        <v>3</v>
      </c>
      <c r="B4" s="12" t="s">
        <v>16</v>
      </c>
      <c r="C4" s="14" t="s">
        <v>34</v>
      </c>
      <c r="D4" s="15" t="s">
        <v>35</v>
      </c>
      <c r="E4" s="14" t="s">
        <v>36</v>
      </c>
      <c r="F4" s="14" t="s">
        <v>37</v>
      </c>
      <c r="G4" s="14" t="s">
        <v>38</v>
      </c>
      <c r="H4" s="14" t="s">
        <v>39</v>
      </c>
      <c r="I4" s="14" t="s">
        <v>40</v>
      </c>
      <c r="J4" s="14" t="s">
        <v>41</v>
      </c>
      <c r="K4" s="34" t="s">
        <v>42</v>
      </c>
      <c r="L4" s="14" t="s">
        <v>102</v>
      </c>
      <c r="M4" s="14" t="s">
        <v>77</v>
      </c>
      <c r="N4" s="14" t="s">
        <v>83</v>
      </c>
      <c r="O4" s="14" t="s">
        <v>89</v>
      </c>
      <c r="P4" s="21" t="s">
        <v>103</v>
      </c>
      <c r="Q4" s="21" t="s">
        <v>98</v>
      </c>
      <c r="R4" s="21" t="s">
        <v>106</v>
      </c>
    </row>
    <row r="5" spans="1:18" ht="28.5" customHeight="1" thickBot="1" x14ac:dyDescent="0.3">
      <c r="A5" s="13" t="s">
        <v>4</v>
      </c>
      <c r="B5" s="14" t="s">
        <v>20</v>
      </c>
      <c r="C5" s="14" t="s">
        <v>43</v>
      </c>
      <c r="D5" s="15" t="s">
        <v>35</v>
      </c>
      <c r="E5" s="14" t="s">
        <v>36</v>
      </c>
      <c r="F5" s="14" t="s">
        <v>37</v>
      </c>
      <c r="G5" s="14" t="s">
        <v>38</v>
      </c>
      <c r="H5" s="14" t="s">
        <v>39</v>
      </c>
      <c r="I5" s="14" t="s">
        <v>40</v>
      </c>
      <c r="J5" s="14" t="s">
        <v>41</v>
      </c>
      <c r="K5" s="34" t="s">
        <v>44</v>
      </c>
      <c r="L5" s="14"/>
      <c r="M5" s="14"/>
      <c r="N5" s="14"/>
      <c r="O5" s="14"/>
      <c r="P5" s="21" t="s">
        <v>104</v>
      </c>
      <c r="Q5" s="21"/>
      <c r="R5" s="21"/>
    </row>
    <row r="6" spans="1:18" ht="16.5" thickBot="1" x14ac:dyDescent="0.3">
      <c r="A6" s="1" t="s">
        <v>5</v>
      </c>
      <c r="B6" s="44"/>
      <c r="C6" s="44"/>
      <c r="D6" s="45"/>
      <c r="E6" s="44"/>
      <c r="F6" s="44"/>
      <c r="G6" s="46"/>
      <c r="H6" s="46"/>
      <c r="I6" s="46"/>
      <c r="J6" s="47"/>
      <c r="K6" s="48"/>
      <c r="L6" s="49"/>
      <c r="M6" s="49"/>
      <c r="N6" s="49"/>
      <c r="O6" s="49"/>
      <c r="P6" s="50"/>
      <c r="Q6" s="50"/>
      <c r="R6" s="51"/>
    </row>
    <row r="7" spans="1:18" ht="42" customHeight="1" thickBot="1" x14ac:dyDescent="0.3">
      <c r="A7" s="18" t="s">
        <v>6</v>
      </c>
      <c r="B7" s="14" t="s">
        <v>20</v>
      </c>
      <c r="C7" s="14" t="s">
        <v>34</v>
      </c>
      <c r="D7" s="15" t="s">
        <v>35</v>
      </c>
      <c r="E7" s="14" t="s">
        <v>45</v>
      </c>
      <c r="F7" s="14" t="s">
        <v>46</v>
      </c>
      <c r="G7" s="14" t="s">
        <v>38</v>
      </c>
      <c r="H7" s="14" t="s">
        <v>39</v>
      </c>
      <c r="I7" s="14" t="s">
        <v>40</v>
      </c>
      <c r="J7" s="14" t="s">
        <v>41</v>
      </c>
      <c r="K7" s="34" t="s">
        <v>42</v>
      </c>
      <c r="L7" s="14" t="s">
        <v>102</v>
      </c>
      <c r="M7" s="14" t="s">
        <v>77</v>
      </c>
      <c r="N7" s="14" t="s">
        <v>45</v>
      </c>
      <c r="O7" s="14" t="str">
        <f>[1]Munka1!N8</f>
        <v>1141 Budapest, Cinkotai út 97/a</v>
      </c>
      <c r="P7" s="21" t="s">
        <v>103</v>
      </c>
      <c r="Q7" s="21" t="s">
        <v>98</v>
      </c>
      <c r="R7" s="21" t="s">
        <v>106</v>
      </c>
    </row>
    <row r="8" spans="1:18" s="7" customFormat="1" ht="30" customHeight="1" thickBot="1" x14ac:dyDescent="0.3">
      <c r="A8" s="19" t="s">
        <v>7</v>
      </c>
      <c r="B8" s="14" t="s">
        <v>21</v>
      </c>
      <c r="C8" s="15" t="s">
        <v>47</v>
      </c>
      <c r="D8" s="20" t="s">
        <v>48</v>
      </c>
      <c r="E8" s="14" t="s">
        <v>49</v>
      </c>
      <c r="F8" s="16" t="s">
        <v>50</v>
      </c>
      <c r="G8" s="16" t="s">
        <v>51</v>
      </c>
      <c r="H8" s="16" t="s">
        <v>52</v>
      </c>
      <c r="I8" s="16" t="s">
        <v>53</v>
      </c>
      <c r="J8" s="21" t="s">
        <v>54</v>
      </c>
      <c r="K8" s="35" t="s">
        <v>55</v>
      </c>
      <c r="L8" s="14" t="s">
        <v>56</v>
      </c>
      <c r="M8" s="20" t="s">
        <v>78</v>
      </c>
      <c r="N8" s="20" t="s">
        <v>84</v>
      </c>
      <c r="O8" s="14" t="str">
        <f>[1]Munka1!N9</f>
        <v>+36 30/224-5996</v>
      </c>
      <c r="P8" s="21" t="s">
        <v>93</v>
      </c>
      <c r="Q8" s="21" t="s">
        <v>99</v>
      </c>
      <c r="R8" s="21" t="s">
        <v>107</v>
      </c>
    </row>
    <row r="9" spans="1:18" ht="44.25" customHeight="1" thickBot="1" x14ac:dyDescent="0.3">
      <c r="A9" s="13" t="s">
        <v>8</v>
      </c>
      <c r="B9" s="14" t="s">
        <v>22</v>
      </c>
      <c r="C9" s="14" t="s">
        <v>57</v>
      </c>
      <c r="D9" s="22" t="s">
        <v>58</v>
      </c>
      <c r="E9" s="24" t="s">
        <v>59</v>
      </c>
      <c r="F9" s="16" t="s">
        <v>60</v>
      </c>
      <c r="G9" s="23" t="s">
        <v>61</v>
      </c>
      <c r="H9" s="24" t="s">
        <v>62</v>
      </c>
      <c r="I9" s="24" t="s">
        <v>63</v>
      </c>
      <c r="J9" s="24" t="s">
        <v>64</v>
      </c>
      <c r="K9" s="24" t="s">
        <v>65</v>
      </c>
      <c r="L9" s="17" t="s">
        <v>66</v>
      </c>
      <c r="M9" s="32" t="s">
        <v>79</v>
      </c>
      <c r="N9" s="24" t="s">
        <v>85</v>
      </c>
      <c r="O9" s="14" t="str">
        <f>[1]Munka1!N10</f>
        <v>kemeny@kemenyunio.hu</v>
      </c>
      <c r="P9" s="21" t="s">
        <v>94</v>
      </c>
      <c r="Q9" s="42" t="s">
        <v>100</v>
      </c>
      <c r="R9" s="42" t="s">
        <v>108</v>
      </c>
    </row>
    <row r="10" spans="1:18" ht="39" customHeight="1" thickBot="1" x14ac:dyDescent="0.3">
      <c r="A10" s="13" t="s">
        <v>9</v>
      </c>
      <c r="B10" s="14" t="s">
        <v>23</v>
      </c>
      <c r="C10" s="14" t="s">
        <v>67</v>
      </c>
      <c r="D10" s="24" t="s">
        <v>68</v>
      </c>
      <c r="E10" s="24" t="s">
        <v>69</v>
      </c>
      <c r="F10" s="24" t="s">
        <v>70</v>
      </c>
      <c r="G10" s="23" t="s">
        <v>71</v>
      </c>
      <c r="H10" s="24" t="s">
        <v>72</v>
      </c>
      <c r="I10" s="24" t="s">
        <v>73</v>
      </c>
      <c r="J10" s="25" t="s">
        <v>74</v>
      </c>
      <c r="K10" s="24" t="s">
        <v>91</v>
      </c>
      <c r="L10" s="17" t="s">
        <v>75</v>
      </c>
      <c r="M10" s="32" t="s">
        <v>80</v>
      </c>
      <c r="N10" s="24" t="s">
        <v>86</v>
      </c>
      <c r="O10" s="14" t="str">
        <f>[1]Munka1!N11</f>
        <v>www.kemenyunio.hu</v>
      </c>
      <c r="P10" s="37" t="s">
        <v>95</v>
      </c>
      <c r="Q10" s="43" t="s">
        <v>101</v>
      </c>
      <c r="R10" s="43" t="s">
        <v>109</v>
      </c>
    </row>
    <row r="11" spans="1:18" ht="290.25" customHeight="1" thickBot="1" x14ac:dyDescent="0.3">
      <c r="A11" s="1" t="s">
        <v>10</v>
      </c>
      <c r="B11" s="26">
        <v>42552</v>
      </c>
      <c r="C11" s="26" t="s">
        <v>124</v>
      </c>
      <c r="D11" s="26" t="s">
        <v>126</v>
      </c>
      <c r="E11" s="26">
        <v>43466</v>
      </c>
      <c r="F11" s="26">
        <v>42892</v>
      </c>
      <c r="G11" s="26">
        <v>42548</v>
      </c>
      <c r="H11" s="26">
        <v>43565</v>
      </c>
      <c r="I11" s="26" t="s">
        <v>113</v>
      </c>
      <c r="J11" s="26">
        <v>43893</v>
      </c>
      <c r="K11" s="36" t="s">
        <v>96</v>
      </c>
      <c r="L11" s="26" t="s">
        <v>117</v>
      </c>
      <c r="M11" s="20" t="s">
        <v>81</v>
      </c>
      <c r="N11" s="20" t="s">
        <v>87</v>
      </c>
      <c r="O11" s="14" t="s">
        <v>90</v>
      </c>
      <c r="P11" s="21" t="s">
        <v>121</v>
      </c>
      <c r="Q11" s="39">
        <v>45474</v>
      </c>
      <c r="R11" s="39" t="s">
        <v>110</v>
      </c>
    </row>
    <row r="12" spans="1:18" ht="87.75" customHeight="1" thickBot="1" x14ac:dyDescent="0.3">
      <c r="A12" s="1" t="s">
        <v>11</v>
      </c>
      <c r="B12" s="12" t="s">
        <v>17</v>
      </c>
      <c r="C12" s="12" t="s">
        <v>17</v>
      </c>
      <c r="D12" s="12" t="s">
        <v>17</v>
      </c>
      <c r="E12" s="12" t="s">
        <v>17</v>
      </c>
      <c r="F12" s="12" t="s">
        <v>17</v>
      </c>
      <c r="G12" s="12" t="s">
        <v>17</v>
      </c>
      <c r="H12" s="12" t="s">
        <v>17</v>
      </c>
      <c r="I12" s="12" t="s">
        <v>17</v>
      </c>
      <c r="J12" s="12" t="s">
        <v>17</v>
      </c>
      <c r="K12" s="33" t="s">
        <v>17</v>
      </c>
      <c r="L12" s="12" t="s">
        <v>17</v>
      </c>
      <c r="M12" s="20" t="s">
        <v>17</v>
      </c>
      <c r="N12" s="20" t="s">
        <v>17</v>
      </c>
      <c r="O12" s="14" t="str">
        <f>[1]Munka1!N13</f>
        <v>határozatlan</v>
      </c>
      <c r="P12" s="21" t="s">
        <v>17</v>
      </c>
      <c r="Q12" s="21" t="s">
        <v>17</v>
      </c>
      <c r="R12" s="21" t="s">
        <v>17</v>
      </c>
    </row>
    <row r="13" spans="1:18" ht="75.75" thickBot="1" x14ac:dyDescent="0.3">
      <c r="A13" s="2" t="s">
        <v>12</v>
      </c>
      <c r="B13" s="3" t="s">
        <v>13</v>
      </c>
      <c r="C13" s="3" t="s">
        <v>14</v>
      </c>
      <c r="D13" s="3" t="s">
        <v>14</v>
      </c>
      <c r="E13" s="3" t="s">
        <v>14</v>
      </c>
      <c r="F13" s="3" t="s">
        <v>14</v>
      </c>
      <c r="G13" s="3" t="s">
        <v>14</v>
      </c>
      <c r="H13" s="3" t="s">
        <v>14</v>
      </c>
      <c r="I13" s="3" t="s">
        <v>14</v>
      </c>
      <c r="J13" s="3" t="s">
        <v>14</v>
      </c>
      <c r="K13" s="30" t="s">
        <v>14</v>
      </c>
      <c r="L13" s="3" t="s">
        <v>14</v>
      </c>
      <c r="M13" s="20" t="s">
        <v>14</v>
      </c>
      <c r="N13" s="20" t="s">
        <v>14</v>
      </c>
      <c r="O13" s="14" t="str">
        <f>[1]Munka1!N14</f>
        <v>gazdálkodó szervezet tulajdonában lévő, vagy székhelyeként, telephelyeként, fióktelepeként bejegyzett önálló (nem társasházi)  ingatlanok</v>
      </c>
      <c r="P13" s="21" t="s">
        <v>14</v>
      </c>
      <c r="Q13" s="21" t="s">
        <v>14</v>
      </c>
      <c r="R13" s="21" t="s">
        <v>14</v>
      </c>
    </row>
    <row r="14" spans="1:18" ht="327.75" customHeight="1" thickBot="1" x14ac:dyDescent="0.3">
      <c r="A14" s="1" t="s">
        <v>15</v>
      </c>
      <c r="B14" s="12" t="s">
        <v>125</v>
      </c>
      <c r="C14" s="27" t="s">
        <v>127</v>
      </c>
      <c r="D14" s="27" t="s">
        <v>128</v>
      </c>
      <c r="E14" s="27" t="s">
        <v>112</v>
      </c>
      <c r="F14" s="27" t="s">
        <v>129</v>
      </c>
      <c r="G14" s="12" t="s">
        <v>130</v>
      </c>
      <c r="H14" s="27" t="s">
        <v>112</v>
      </c>
      <c r="I14" s="27" t="s">
        <v>114</v>
      </c>
      <c r="J14" s="27" t="s">
        <v>112</v>
      </c>
      <c r="K14" s="40" t="s">
        <v>115</v>
      </c>
      <c r="L14" s="27" t="s">
        <v>116</v>
      </c>
      <c r="M14" s="20" t="s">
        <v>118</v>
      </c>
      <c r="N14" s="20" t="s">
        <v>112</v>
      </c>
      <c r="O14" s="20" t="s">
        <v>119</v>
      </c>
      <c r="P14" s="20" t="s">
        <v>120</v>
      </c>
      <c r="Q14" s="20" t="s">
        <v>122</v>
      </c>
      <c r="R14" s="39" t="s">
        <v>123</v>
      </c>
    </row>
    <row r="16" spans="1:18" x14ac:dyDescent="0.25">
      <c r="A16" s="5" t="s">
        <v>111</v>
      </c>
    </row>
  </sheetData>
  <hyperlinks>
    <hyperlink ref="M9" r:id="rId1"/>
    <hyperlink ref="M10" r:id="rId2"/>
    <hyperlink ref="O9" r:id="rId3" display="info@budapestikozmuvek.hu"/>
    <hyperlink ref="O10" r:id="rId4" display="www.budapestikozmuvek.hu"/>
    <hyperlink ref="K10" r:id="rId5"/>
    <hyperlink ref="P9" r:id="rId6"/>
    <hyperlink ref="P10" r:id="rId7"/>
    <hyperlink ref="Q9" r:id="rId8"/>
    <hyperlink ref="Q10" r:id="rId9"/>
  </hyperlinks>
  <pageMargins left="0.7" right="0.7" top="0.75" bottom="0.75" header="0.3" footer="0.3"/>
  <pageSetup paperSize="9"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Horváth Orsolya</dc:creator>
  <cp:lastModifiedBy>Iványi Ákosné</cp:lastModifiedBy>
  <dcterms:created xsi:type="dcterms:W3CDTF">2019-04-03T13:21:46Z</dcterms:created>
  <dcterms:modified xsi:type="dcterms:W3CDTF">2026-10-01T08:37:01Z</dcterms:modified>
</cp:coreProperties>
</file>