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yorsrv02\Iparbiztonsag\2026\Kéményes ügyek\Nyilvántartás módosítás\0702_Fővárosi_Kat_BKM\"/>
    </mc:Choice>
  </mc:AlternateContent>
  <bookViews>
    <workbookView xWindow="0" yWindow="0" windowWidth="28800" windowHeight="12990"/>
  </bookViews>
  <sheets>
    <sheet name="Munka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1" l="1"/>
  <c r="O8" i="1"/>
  <c r="O9" i="1"/>
  <c r="O10" i="1"/>
  <c r="O12" i="1"/>
  <c r="O13" i="1"/>
</calcChain>
</file>

<file path=xl/sharedStrings.xml><?xml version="1.0" encoding="utf-8"?>
<sst xmlns="http://schemas.openxmlformats.org/spreadsheetml/2006/main" count="199" uniqueCount="132">
  <si>
    <t>Kéményseprő-ipari tevékenységet ellátó neve:</t>
  </si>
  <si>
    <t>BM Országos Katasztrófavédelmi Főigazgatóság Gazdasági Ellátó Központ</t>
  </si>
  <si>
    <t>Kéményseprő-ipari tevékenységet ellátó megjelölése:</t>
  </si>
  <si>
    <t>székhelye:</t>
  </si>
  <si>
    <t>telephelye: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</si>
  <si>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</si>
  <si>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</si>
  <si>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</si>
  <si>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</si>
  <si>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</si>
  <si>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</si>
  <si>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</si>
  <si>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</si>
  <si>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</si>
  <si>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</si>
  <si>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</si>
  <si>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</si>
  <si>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</si>
  <si>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</si>
  <si>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</si>
  <si>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9021 Győr, Benczúr u. 1/a.</t>
  </si>
  <si>
    <t>1818 9.1-es menüpont</t>
  </si>
  <si>
    <t>kemenysepro.ugyfelszolgalat@katved.gov.hu</t>
  </si>
  <si>
    <t>www.kemenysepres.katasztrofavedelem.hu</t>
  </si>
  <si>
    <t xml:space="preserve">Győr-Moson-Sopron vármegye közigazgatási területe </t>
  </si>
  <si>
    <t>KÉTÜSZ Győr Kft.</t>
  </si>
  <si>
    <t>KÉTÜSZ Kapuvár Kft.</t>
  </si>
  <si>
    <t>KÉTÜSZ Sopron Kft.</t>
  </si>
  <si>
    <t>Országos Kémény Ellenőrző Szolgáltató Kft.</t>
  </si>
  <si>
    <t>Filantrop Környezetvédelmi és Fűtéstechnikai Nonprofit Kft.</t>
  </si>
  <si>
    <t>Ferenczi János egyéni vállalkozó</t>
  </si>
  <si>
    <t>Szegedi Kéményseprőipari Kft.</t>
  </si>
  <si>
    <t>Németh Sándor egyéni vállalkozó</t>
  </si>
  <si>
    <t>Magyar Kürtő Szolgáltató Kft.</t>
  </si>
  <si>
    <t>Fekete Kefe Bt.</t>
  </si>
  <si>
    <t>9024 Győr, Kéményseprő u. 6. Fszt. 1.</t>
  </si>
  <si>
    <t>9330 Kapuvár, Damjanich u. 9.</t>
  </si>
  <si>
    <t>9330 Kapuvár, Wesselényi utca 22.</t>
  </si>
  <si>
    <t>1043 Budapest, Nyár utca 33.   9. em. 36.</t>
  </si>
  <si>
    <t>6000 Kecskemét, Ipar u. 2.</t>
  </si>
  <si>
    <t>9400 Sopron, Vasvári Pál utca 8. em: 4, ajtó: 17.</t>
  </si>
  <si>
    <t>6725 Szeged, Moszkvai krt. 27.</t>
  </si>
  <si>
    <t>9021 Győr, Árpád u. 21. 3/19.</t>
  </si>
  <si>
    <t>8200 Veszprém, Kupa u. 1.</t>
  </si>
  <si>
    <t>9024 Győr, Kéményseprő u. 3.</t>
  </si>
  <si>
    <t>8092 Pátka, Fehérvári út 55.</t>
  </si>
  <si>
    <t>telefonos ügyfélszolgálat</t>
  </si>
  <si>
    <t>1043 Budapest, Nyár utca 33.   9. em.</t>
  </si>
  <si>
    <t>0696/411-611, 0630/403-9837</t>
  </si>
  <si>
    <t>0630/680-20-57</t>
  </si>
  <si>
    <t>06-30/277-9140</t>
  </si>
  <si>
    <t>0630/675-06-29</t>
  </si>
  <si>
    <t>0676/481-057</t>
  </si>
  <si>
    <t>0630/8616-421</t>
  </si>
  <si>
    <t>0662/485-077</t>
  </si>
  <si>
    <t>0670/335-7004</t>
  </si>
  <si>
    <t>0630/482-6414</t>
  </si>
  <si>
    <t>0620/3696-773</t>
  </si>
  <si>
    <t>info@ketuszgyor.hu</t>
  </si>
  <si>
    <t>ketusz.kap@enternet.hu</t>
  </si>
  <si>
    <t>ketuszsopron@perdoc.hu</t>
  </si>
  <si>
    <t>okeszkft@gmail.com</t>
  </si>
  <si>
    <t>filantrop@filantrop.org</t>
  </si>
  <si>
    <t>ferenczi1015@gmail.com</t>
  </si>
  <si>
    <t xml:space="preserve">  nokorom@vnet.hu</t>
  </si>
  <si>
    <t>kemenyseprőmestergyor@gmail.com</t>
  </si>
  <si>
    <t>magyarkurtokft@gmail.com</t>
  </si>
  <si>
    <t>kapcsolat@feketekefebt.hu</t>
  </si>
  <si>
    <t>www.ketuszgyor.hu</t>
  </si>
  <si>
    <t>www.ketuszkapuvar.hu</t>
  </si>
  <si>
    <t>www.ketusz.hu</t>
  </si>
  <si>
    <t>www.okeszkft.hu</t>
  </si>
  <si>
    <t>www.filantrop.org</t>
  </si>
  <si>
    <t>www.kemenyseprosopron.hu</t>
  </si>
  <si>
    <t xml:space="preserve"> www.kemenytisztitas.hu</t>
  </si>
  <si>
    <t xml:space="preserve"> www.kemenysepromestergyor.ewk.hu</t>
  </si>
  <si>
    <t>http://feketekefebt.hu</t>
  </si>
  <si>
    <t>Győr-Moson-Sopron vármegye vonatkozásában: 2016.07.01.
Komárom-Esztergom vármegye vonatkozásában: 2019.01.01.</t>
  </si>
  <si>
    <t>Győr-Moson-Sopron vármegye vonatkozásában: 2016.07.01.
Komárom-Esztergom vármegye vonatkozásában: 2018.03.07.</t>
  </si>
  <si>
    <t>Komárom-Esztergom és Pest Vármegye 2022. 04. 21., Győr-Moson-Sopron és Fejér Vármegye, valamint Budapest közigazgatási területén 2023. 02. 01.</t>
  </si>
  <si>
    <t>Győr-Moson-Sopron, Komárom-Esztergom vármegye közigazgatási területe</t>
  </si>
  <si>
    <t xml:space="preserve">Győr-Moson-Sopron, Komárom-Esztergom vármegye közigazgatási területe </t>
  </si>
  <si>
    <t>Győr-Moson-Sopron vármegye közigazgatási területe</t>
  </si>
  <si>
    <t>Bács-Kiskun, Baranya, Békés, Borsod-Abaúj-Zemplén, Csongrád  vármegye közigazgatási területén azon települések vonatkozásában, amelyeknél kéményseprő-ipari közszolgáltató nem végez tevékenységet,
valamint
Győr-Moson-Sopron, Hajdú-Bihar, Heves, Jász-Nagykun-Szolnok, Komárom-Esztergom, Nógrád, Pest, Somogy, Szabolcs-Szatmár-Bereg, Tolna, Veszprém, Zala vármegyék közigazgatási területe</t>
  </si>
  <si>
    <t>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Algyő, Ambrózfalva, Apátfalva, Csanádalberti, Csanádpalota, Csengele, Deszk, Domaszék, Ferencszállás, Forráskút, Földeák, Királyhegyes, Kiszombor, Klárafalva, Kövegy, Kübekháza, Magyarcsanád, Makó, Maroslele, Mindszent, Mórahalom, Nagyér, Nagylak, Óföldeák, Ópusztaszer, Öttömös, Pitvaros, Pusztamérges, Pusztaszer, Röszke, Ruzsa, Szatymaz, Szeged, Tiszasziget, Tömörkény, Újszentiván, Bács-Kiskun vármegye, Békés vármegye, Borsod-Abaúj-Zemplén vármegye, Fejér vármegye, Győr-Moson-Sopron vármegye, Hajdú-Bihar vármegye, Heves vármegye, Jász-Nagykun-Szolnok vármegye, Komárom-Esztergom vármegye, Nógrád vármegye, Pest vármegye, Somogy vármegye, Szabolcs-Szatmár-Bereg vármegye, Tolna vármegye, Veszprém vármegye és Zala vármegye  közigazgatási területén csak azon települések vonatkozásában, amelyeknél kéményseprő-ipari közszolgáltató nem végez tevékenységet</t>
  </si>
  <si>
    <t>Komárom-Esztergom, Pest, Győr-Moson-Sopron és Fejér  vármegye közigazgatási területe, valamint Budapest közigazgatási területe</t>
  </si>
  <si>
    <t xml:space="preserve"> Bács-Kiskun vármegye, Békés vármegye és Jász-Nagykun-Szolnok vármegye közigazgatási területén 2017. 04. 25.
 Borsod-Abaúj-Zemplén vármegye, Fejér vármegye, Győr-Moson-Sopron vármegye, Hajdú-Bihar vármegye, Heves vármegye, Komárom-Esztergom vármegye, Nógrád vármegye, Pest vármegye, Somogy vármegye, Szabolcs-Szatmár-Bereg vármegye, Tolna vármegye, Veszprém vármegye és Zala vármegye  közigazgatási területén 2019. 06. 26.</t>
  </si>
  <si>
    <t>Pesti Kéményseprő Kft.</t>
  </si>
  <si>
    <t>1174 Budapest, Csomafalva utca 2. 11/a.</t>
  </si>
  <si>
    <t>06 30/5668630</t>
  </si>
  <si>
    <t>info@pestikemenysepro.hu</t>
  </si>
  <si>
    <t>www.pestikemenysepro.hu</t>
  </si>
  <si>
    <t>2023.december 28.</t>
  </si>
  <si>
    <t>Kerezsi Zoltán e.v.</t>
  </si>
  <si>
    <t>9300 Csorna, Kismartoni u. 4.</t>
  </si>
  <si>
    <t>06 70/383-6449</t>
  </si>
  <si>
    <t>kemenysepres.gyorvarmegye@gmail.com</t>
  </si>
  <si>
    <t>https://kerezsizoltan.hu</t>
  </si>
  <si>
    <t xml:space="preserve">2024. január 10. </t>
  </si>
  <si>
    <t>Győr-Moson-Sopron Vármegye közigazgatási területe</t>
  </si>
  <si>
    <t xml:space="preserve">Kéményunió Kéményseprőmesterek Kft. </t>
  </si>
  <si>
    <t>1111 Budapest, Bertalan Lajos u. 13. 6/2</t>
  </si>
  <si>
    <t>Csongrád-Csanád, Borsod-Abaúj-Zemplén, Jász- Nagykun Szolnok, Baranya, Pest, Tolna, Hajdú-Bihar, Somogy, Zala, Győr-Moson-Sopron, Fejér, Heves, Nógrád, Szabolcs-Szatmár-Bereg, Békés, Bács-Kiskun, Komárom-Esztergom vármegyék  és Budapest közigazgatási területe;</t>
  </si>
  <si>
    <t>1116 Budapest, Kalotaszeg utca 31.</t>
  </si>
  <si>
    <t>06 (1)/700-7000</t>
  </si>
  <si>
    <t>info@budapestikozmuvek.hu</t>
  </si>
  <si>
    <t>www.budapestikozmuvek.hu</t>
  </si>
  <si>
    <t>BKM Budapesti Közművek Nonprofit Zrt. 
FŐKÉTÜSZ DIVÍZIÓ</t>
  </si>
  <si>
    <t>Budapest, Fejér-, Pest-, Komárom-Esztergom-, Nógrád-, Győr-Moson-Sopron-, Vas-, Zala-, Heves, Jász-Nagykun-Szolnok-, Bács-Kiskun-, Tolna-, Veszprém- és Hajdú-Bihar Vármegye 
közigazgatási területe</t>
  </si>
  <si>
    <t>2021. május 1. (Budapest, Komárom-Esztergom, Pest., Nógrád) 
2023. május 1. (Fejér)  
2024.04.01. (Veszprém, Zala, Győr-Moson-Sopron,Veszprém) 
2024.07.01. (Vas)
2025.03.01. ( Heves, Jász-Nagykun-Szolnok, Bács-Kiskun, Tolna)</t>
  </si>
  <si>
    <t>www.magyarkurto.hu</t>
  </si>
  <si>
    <t>Kéményseprő-Globál Kft.</t>
  </si>
  <si>
    <t>+36 70 703 7580</t>
  </si>
  <si>
    <t>info@kemenyseproglobal.hu</t>
  </si>
  <si>
    <t>www.kemenyseproglobal.hu</t>
  </si>
  <si>
    <r>
      <t>Budapest,</t>
    </r>
    <r>
      <rPr>
        <sz val="12"/>
        <color rgb="FFFF0000"/>
        <rFont val="Times New Roman"/>
        <family val="1"/>
        <charset val="238"/>
      </rPr>
      <t xml:space="preserve"> </t>
    </r>
    <r>
      <rPr>
        <sz val="12"/>
        <rFont val="Times New Roman"/>
        <family val="1"/>
        <charset val="238"/>
      </rPr>
      <t>Fejér, Jász-Nagykun-Szolnok, Komárom-Esztergom és Pest Vármegye közigazgatási területe</t>
    </r>
  </si>
  <si>
    <t xml:space="preserve">2021. május 1.       </t>
  </si>
  <si>
    <t>2018. november 07.</t>
  </si>
  <si>
    <t>Veszprém, Bács-Kiskun, Komárom-Esztergom, Pest, Fejér,  Győr-Moson-Sopron, Vas, Tolna vármegye közigazgatási területe, továbbá Budapest közigazgatási területe</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</si>
  <si>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</si>
  <si>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Budapest,    Borsod-Abaúj-Zemplén-,  Győr-Moson-Sopron-, Hajdú-Bihar-, Heves-, Komárom-, Nógrád-, Pest-, Somogy-, Szabolcs-Szatmár-Bereg-,   Vármegye közigazgatási területe
</t>
  </si>
  <si>
    <t>Sunny Building Kft.</t>
  </si>
  <si>
    <t>1173 Budapest, Pesti út 17.</t>
  </si>
  <si>
    <t>0630/2015404</t>
  </si>
  <si>
    <t>sunnybuildingkft@sunnybuildingkft.hu</t>
  </si>
  <si>
    <t>https://www.sunnybuildingkft.hu</t>
  </si>
  <si>
    <t>2500 Esztergom, Bartók Béla utca 20.</t>
  </si>
  <si>
    <t>Pest-, Békés-, Győr-Moson-Sopron-, Jász-Nagykun-Szolnok és Zala Vármegye közigazgatási területe</t>
  </si>
  <si>
    <t>1025 Budapest, Krecsányi u. 20/3</t>
  </si>
  <si>
    <t>3916 Bodrogkeresztúr, Felső u. 41/B</t>
  </si>
  <si>
    <t>Frissítve: 2026.06.23.</t>
  </si>
  <si>
    <t>Budapest,    Jász-Nagykun-Szolnok-,  Győr-Moson-Sopron-,  Heves-, Komárom-, Nógrád-, Pest-, Fejér-, Veszprém   Vármegye közigazgatási területe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</si>
</sst>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3" x14ac:knownFonts="1">
    <font>
      <sz val="11"/>
      <color theme="1"/>
      <name val="Calibri"/>
      <family val="2"/>
      <charset val="238"/>
      <scheme val="minor"/>
    </font>
    <font>
      <b/>
      <sz val="11"/>
      <name val="Times New Roman"/>
      <family val="1"/>
      <charset val="238"/>
    </font>
    <font>
      <sz val="11"/>
      <name val="Times New Roman"/>
      <family val="1"/>
      <charset val="238"/>
    </font>
    <font>
      <sz val="11"/>
      <name val="Calibri"/>
      <family val="2"/>
      <charset val="238"/>
      <scheme val="minor"/>
    </font>
    <font>
      <sz val="10"/>
      <name val="Arial"/>
      <family val="2"/>
      <charset val="238"/>
    </font>
    <font>
      <sz val="12"/>
      <name val="Times New Roman"/>
      <family val="1"/>
      <charset val="238"/>
    </font>
    <font>
      <b/>
      <sz val="12"/>
      <name val="Times New Roman"/>
      <family val="1"/>
      <charset val="238"/>
    </font>
    <font>
      <u/>
      <sz val="11"/>
      <color theme="10"/>
      <name val="Calibri"/>
      <family val="2"/>
      <charset val="238"/>
      <scheme val="minor"/>
    </font>
    <font>
      <u/>
      <sz val="12"/>
      <name val="Times New Roman"/>
      <family val="1"/>
      <charset val="238"/>
    </font>
    <font>
      <u/>
      <sz val="11"/>
      <color indexed="12"/>
      <name val="Calibri"/>
      <family val="2"/>
      <charset val="238"/>
    </font>
    <font>
      <sz val="12"/>
      <color rgb="FFFF0000"/>
      <name val="Times New Roman"/>
      <family val="1"/>
      <charset val="238"/>
    </font>
    <font>
      <sz val="11"/>
      <color rgb="FFFF0000"/>
      <name val="Calibri"/>
      <family val="2"/>
      <charset val="238"/>
      <scheme val="minor"/>
    </font>
    <font>
      <u/>
      <sz val="12"/>
      <name val="Calibri"/>
      <family val="2"/>
      <charset val="238"/>
      <scheme val="minor"/>
    </font>
  </fonts>
  <fills count="5">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theme="0" tint="-0.14999847407452621"/>
        <bgColor indexed="64"/>
      </patternFill>
    </fill>
  </fills>
  <borders count="6">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4" fillId="0" borderId="0"/>
    <xf numFmtId="0" fontId="7" fillId="0" borderId="0" applyNumberFormat="0" applyFill="0" applyBorder="0" applyAlignment="0" applyProtection="0"/>
    <xf numFmtId="0" fontId="9" fillId="0" borderId="0" applyNumberFormat="0" applyFill="0" applyBorder="0" applyAlignment="0" applyProtection="0">
      <alignment vertical="top"/>
      <protection locked="0"/>
    </xf>
    <xf numFmtId="0" fontId="4" fillId="0" borderId="0"/>
  </cellStyleXfs>
  <cellXfs count="56">
    <xf numFmtId="0" fontId="0" fillId="0" borderId="0" xfId="0"/>
    <xf numFmtId="0" fontId="1" fillId="3" borderId="3" xfId="0" applyFont="1" applyFill="1" applyBorder="1" applyAlignment="1">
      <alignment vertical="center" wrapText="1"/>
    </xf>
    <xf numFmtId="0" fontId="1" fillId="3" borderId="1" xfId="0" applyFont="1" applyFill="1" applyBorder="1" applyAlignment="1">
      <alignment vertical="center" wrapText="1"/>
    </xf>
    <xf numFmtId="0" fontId="2" fillId="0" borderId="2" xfId="0" applyFont="1" applyBorder="1" applyAlignment="1">
      <alignment horizontal="center" vertical="center" wrapText="1"/>
    </xf>
    <xf numFmtId="0" fontId="3" fillId="0" borderId="0" xfId="0" applyFont="1"/>
    <xf numFmtId="0" fontId="1" fillId="2" borderId="0" xfId="0" applyFont="1" applyFill="1" applyBorder="1" applyAlignment="1">
      <alignment vertical="center" wrapText="1"/>
    </xf>
    <xf numFmtId="0" fontId="1" fillId="2" borderId="0" xfId="0" applyFont="1" applyFill="1" applyBorder="1" applyAlignment="1">
      <alignment horizontal="center" vertical="center"/>
    </xf>
    <xf numFmtId="49" fontId="3" fillId="0" borderId="0" xfId="0" applyNumberFormat="1" applyFont="1"/>
    <xf numFmtId="0" fontId="1" fillId="3" borderId="3" xfId="0" applyFont="1" applyFill="1" applyBorder="1" applyAlignment="1">
      <alignment horizontal="center" vertical="center" wrapText="1"/>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vertical="center" wrapText="1"/>
    </xf>
    <xf numFmtId="0" fontId="5" fillId="0" borderId="3" xfId="1" applyFont="1" applyFill="1" applyBorder="1" applyAlignment="1">
      <alignment horizontal="center" vertical="center" wrapText="1"/>
    </xf>
    <xf numFmtId="0" fontId="5" fillId="0" borderId="3" xfId="1" applyFont="1" applyFill="1"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xf>
    <xf numFmtId="0" fontId="0" fillId="0" borderId="3" xfId="0" applyBorder="1"/>
    <xf numFmtId="0" fontId="2" fillId="3" borderId="3" xfId="0" applyFont="1" applyFill="1" applyBorder="1" applyAlignment="1">
      <alignment vertical="center"/>
    </xf>
    <xf numFmtId="49" fontId="2" fillId="3" borderId="3" xfId="0" applyNumberFormat="1"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4" fillId="0" borderId="3" xfId="0" applyFont="1" applyBorder="1" applyAlignment="1">
      <alignment horizontal="center" vertical="center"/>
    </xf>
    <xf numFmtId="0" fontId="0" fillId="0" borderId="3" xfId="0" applyBorder="1" applyAlignment="1">
      <alignment horizontal="center" vertical="center"/>
    </xf>
    <xf numFmtId="0" fontId="4" fillId="0" borderId="3" xfId="0" applyFont="1" applyBorder="1" applyAlignment="1">
      <alignment horizontal="center" vertical="center" wrapText="1"/>
    </xf>
    <xf numFmtId="164" fontId="5" fillId="0" borderId="3" xfId="1" applyNumberFormat="1" applyFont="1" applyFill="1" applyBorder="1" applyAlignment="1">
      <alignment horizontal="center" vertical="center" wrapText="1"/>
    </xf>
    <xf numFmtId="0" fontId="2" fillId="0" borderId="3" xfId="1" applyFont="1" applyBorder="1" applyAlignment="1" applyProtection="1">
      <alignment horizontal="center" vertical="center" wrapText="1"/>
      <protection locked="0"/>
    </xf>
    <xf numFmtId="0" fontId="1" fillId="0" borderId="0" xfId="0" applyFont="1" applyFill="1" applyBorder="1" applyAlignment="1">
      <alignment horizontal="center" vertical="center"/>
    </xf>
    <xf numFmtId="0" fontId="6" fillId="0" borderId="3" xfId="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pplyFill="1"/>
    <xf numFmtId="0" fontId="8" fillId="0" borderId="3" xfId="2" applyFont="1" applyFill="1" applyBorder="1" applyAlignment="1">
      <alignment horizontal="center" vertical="center" wrapText="1"/>
    </xf>
    <xf numFmtId="0" fontId="3" fillId="0" borderId="3" xfId="0" applyFont="1" applyBorder="1" applyAlignment="1">
      <alignment horizontal="center"/>
    </xf>
    <xf numFmtId="0" fontId="2"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3" fillId="0" borderId="4" xfId="0" applyFont="1" applyFill="1" applyBorder="1" applyAlignment="1">
      <alignment horizontal="center"/>
    </xf>
    <xf numFmtId="0" fontId="5" fillId="0" borderId="4" xfId="1" applyFont="1" applyFill="1" applyBorder="1" applyAlignment="1">
      <alignment horizontal="center" vertical="center" wrapText="1"/>
    </xf>
    <xf numFmtId="164" fontId="5" fillId="0" borderId="4"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5" fillId="0" borderId="3" xfId="2" applyFont="1" applyBorder="1" applyAlignment="1">
      <alignment horizontal="center" vertical="center" wrapText="1"/>
    </xf>
    <xf numFmtId="0" fontId="7" fillId="0" borderId="4" xfId="2" applyFill="1" applyBorder="1" applyAlignment="1">
      <alignment horizontal="center"/>
    </xf>
    <xf numFmtId="0" fontId="6" fillId="0" borderId="3" xfId="0" applyFont="1" applyBorder="1" applyAlignment="1">
      <alignment horizontal="center" vertical="center" wrapText="1"/>
    </xf>
    <xf numFmtId="14" fontId="5" fillId="0" borderId="3" xfId="0" applyNumberFormat="1" applyFont="1" applyBorder="1" applyAlignment="1">
      <alignment horizontal="center" vertical="center" wrapText="1"/>
    </xf>
    <xf numFmtId="0" fontId="2" fillId="0" borderId="4" xfId="1" applyFont="1" applyFill="1" applyBorder="1" applyAlignment="1" applyProtection="1">
      <alignment horizontal="center" vertical="center" wrapText="1"/>
      <protection locked="0"/>
    </xf>
    <xf numFmtId="0" fontId="11" fillId="0" borderId="0" xfId="0" applyFont="1"/>
    <xf numFmtId="0" fontId="8" fillId="0" borderId="3" xfId="2" applyFont="1" applyBorder="1" applyAlignment="1">
      <alignment horizontal="center" vertical="center" wrapText="1"/>
    </xf>
    <xf numFmtId="0" fontId="12" fillId="0" borderId="3" xfId="2" applyFont="1" applyBorder="1" applyAlignment="1">
      <alignment horizontal="center" vertical="center" wrapText="1"/>
    </xf>
    <xf numFmtId="0" fontId="5" fillId="4" borderId="3" xfId="1" applyFont="1" applyFill="1" applyBorder="1" applyAlignment="1">
      <alignment horizontal="center" vertical="center" wrapText="1"/>
    </xf>
    <xf numFmtId="0" fontId="5" fillId="4" borderId="3" xfId="1" applyFont="1" applyFill="1" applyBorder="1" applyAlignment="1">
      <alignment horizontal="center" vertical="center"/>
    </xf>
    <xf numFmtId="0" fontId="4" fillId="4" borderId="3" xfId="0" applyFont="1" applyFill="1" applyBorder="1"/>
    <xf numFmtId="0" fontId="4" fillId="4" borderId="3" xfId="0" applyFont="1" applyFill="1" applyBorder="1" applyAlignment="1">
      <alignment wrapText="1"/>
    </xf>
    <xf numFmtId="0" fontId="3" fillId="4" borderId="4" xfId="0" applyFont="1" applyFill="1" applyBorder="1" applyAlignment="1">
      <alignment horizontal="center"/>
    </xf>
    <xf numFmtId="0" fontId="3" fillId="4" borderId="3" xfId="0" applyFont="1" applyFill="1" applyBorder="1"/>
    <xf numFmtId="0" fontId="5" fillId="4" borderId="3" xfId="0" applyFont="1" applyFill="1" applyBorder="1" applyAlignment="1">
      <alignment horizontal="center" vertical="center" wrapText="1"/>
    </xf>
  </cellXfs>
  <cellStyles count="5">
    <cellStyle name="Hivatkozás" xfId="2" builtinId="8"/>
    <cellStyle name="Hivatkozás 2" xfId="3"/>
    <cellStyle name="Normál" xfId="0" builtinId="0"/>
    <cellStyle name="Normál 2" xfId="4"/>
    <cellStyle name="Normál_Munk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UNKA%202024/OKF-re/K&#233;m&#233;ny%20nyilv&#225;ntart&#225;s%20m&#243;dos&#237;t&#225;sa/04.02_K&#233;m&#233;nyuni&#243;/Nyt20240326VM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s>
    <sheetDataSet>
      <sheetData sheetId="0">
        <row r="8">
          <cell r="N8" t="str">
            <v>1141 Budapest, Cinkotai út 97/a</v>
          </cell>
        </row>
        <row r="9">
          <cell r="N9" t="str">
            <v>+36 30/224-5996</v>
          </cell>
        </row>
        <row r="10">
          <cell r="N10" t="str">
            <v>kemeny@kemenyunio.hu</v>
          </cell>
        </row>
        <row r="11">
          <cell r="N11" t="str">
            <v>www.kemenyunio.hu</v>
          </cell>
        </row>
        <row r="13">
          <cell r="N13" t="str">
            <v>határozatlan</v>
          </cell>
        </row>
        <row r="14">
          <cell r="N14" t="str">
            <v>gazdálkodó szervezet tulajdonában lévő, vagy székhelyeként, telephelyeként, fióktelepeként bejegyzett önálló (nem társasházi)  ingatlanok</v>
          </cell>
        </row>
      </sheetData>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unnybuildingkft@sunnybuildingkft.hu" TargetMode="External"/><Relationship Id="rId3" Type="http://schemas.openxmlformats.org/officeDocument/2006/relationships/hyperlink" Target="mailto:info@budapestikozmuvek.hu" TargetMode="External"/><Relationship Id="rId7" Type="http://schemas.openxmlformats.org/officeDocument/2006/relationships/hyperlink" Target="http://www.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mailto:info@kemenyseproglobal.hu" TargetMode="External"/><Relationship Id="rId5" Type="http://schemas.openxmlformats.org/officeDocument/2006/relationships/hyperlink" Target="http://www.magyarkurto.hu/" TargetMode="External"/><Relationship Id="rId10" Type="http://schemas.openxmlformats.org/officeDocument/2006/relationships/printerSettings" Target="../printerSettings/printerSettings1.bin"/><Relationship Id="rId4" Type="http://schemas.openxmlformats.org/officeDocument/2006/relationships/hyperlink" Target="http://www.budapestikozmuvek.hu/" TargetMode="External"/><Relationship Id="rId9" Type="http://schemas.openxmlformats.org/officeDocument/2006/relationships/hyperlink" Target="https://www.sunnybuildingkft.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zoomScale="70" zoomScaleNormal="70" workbookViewId="0">
      <pane xSplit="1" ySplit="2" topLeftCell="M12" activePane="bottomRight" state="frozen"/>
      <selection pane="topRight" activeCell="B1" sqref="B1"/>
      <selection pane="bottomLeft" activeCell="A3" sqref="A3"/>
      <selection pane="bottomRight" activeCell="P14" sqref="P14"/>
    </sheetView>
  </sheetViews>
  <sheetFormatPr defaultColWidth="42.140625" defaultRowHeight="15" x14ac:dyDescent="0.25"/>
  <cols>
    <col min="1" max="1" width="40.7109375" style="4" bestFit="1" customWidth="1"/>
    <col min="2" max="2" width="41.5703125" style="4" bestFit="1" customWidth="1"/>
    <col min="3" max="6" width="41.5703125" style="4" customWidth="1"/>
    <col min="7" max="7" width="43.42578125" style="4" bestFit="1" customWidth="1"/>
    <col min="8" max="8" width="41.5703125" style="4" customWidth="1"/>
    <col min="9" max="9" width="44.42578125" style="4" bestFit="1" customWidth="1"/>
    <col min="10" max="10" width="41.5703125" style="4" customWidth="1"/>
    <col min="11" max="11" width="41.5703125" style="32" customWidth="1"/>
    <col min="12" max="15" width="41.5703125" style="4" customWidth="1"/>
    <col min="16" max="16" width="42.140625" style="4"/>
    <col min="17" max="17" width="95" style="4" customWidth="1"/>
    <col min="18" max="18" width="42.140625" style="46"/>
    <col min="19" max="16384" width="42.140625" style="4"/>
  </cols>
  <sheetData>
    <row r="1" spans="1:18" ht="15.75" thickBot="1" x14ac:dyDescent="0.3">
      <c r="A1" s="6"/>
      <c r="B1" s="6"/>
      <c r="C1" s="6"/>
      <c r="D1" s="6"/>
      <c r="E1" s="6"/>
      <c r="F1" s="6"/>
      <c r="G1" s="6"/>
      <c r="H1" s="6"/>
      <c r="I1" s="6"/>
      <c r="J1" s="6"/>
      <c r="K1" s="29"/>
      <c r="L1" s="6"/>
      <c r="M1" s="6"/>
      <c r="N1" s="6"/>
      <c r="O1" s="6"/>
    </row>
    <row r="2" spans="1:18" ht="57.75" customHeight="1" thickBot="1" x14ac:dyDescent="0.3">
      <c r="A2" s="1" t="s">
        <v>0</v>
      </c>
      <c r="B2" s="8" t="s">
        <v>1</v>
      </c>
      <c r="C2" s="9" t="s">
        <v>25</v>
      </c>
      <c r="D2" s="9" t="s">
        <v>26</v>
      </c>
      <c r="E2" s="9" t="s">
        <v>27</v>
      </c>
      <c r="F2" s="10" t="s">
        <v>28</v>
      </c>
      <c r="G2" s="10" t="s">
        <v>29</v>
      </c>
      <c r="H2" s="10" t="s">
        <v>30</v>
      </c>
      <c r="I2" s="11" t="s">
        <v>31</v>
      </c>
      <c r="J2" s="10" t="s">
        <v>32</v>
      </c>
      <c r="K2" s="30" t="s">
        <v>33</v>
      </c>
      <c r="L2" s="10" t="s">
        <v>34</v>
      </c>
      <c r="M2" s="10" t="s">
        <v>87</v>
      </c>
      <c r="N2" s="10" t="s">
        <v>93</v>
      </c>
      <c r="O2" s="10" t="s">
        <v>100</v>
      </c>
      <c r="P2" s="43" t="s">
        <v>107</v>
      </c>
      <c r="Q2" s="43" t="s">
        <v>111</v>
      </c>
      <c r="R2" s="11" t="s">
        <v>121</v>
      </c>
    </row>
    <row r="3" spans="1:18" ht="69" customHeight="1" thickBot="1" x14ac:dyDescent="0.3">
      <c r="A3" s="1" t="s">
        <v>2</v>
      </c>
      <c r="B3" s="12" t="s">
        <v>19</v>
      </c>
      <c r="C3" s="12" t="s">
        <v>18</v>
      </c>
      <c r="D3" s="12" t="s">
        <v>18</v>
      </c>
      <c r="E3" s="12" t="s">
        <v>18</v>
      </c>
      <c r="F3" s="12" t="s">
        <v>18</v>
      </c>
      <c r="G3" s="12" t="s">
        <v>18</v>
      </c>
      <c r="H3" s="12" t="s">
        <v>18</v>
      </c>
      <c r="I3" s="12" t="s">
        <v>18</v>
      </c>
      <c r="J3" s="12" t="s">
        <v>18</v>
      </c>
      <c r="K3" s="35" t="s">
        <v>18</v>
      </c>
      <c r="L3" s="12" t="s">
        <v>18</v>
      </c>
      <c r="M3" s="12" t="s">
        <v>18</v>
      </c>
      <c r="N3" s="12" t="s">
        <v>18</v>
      </c>
      <c r="O3" s="12" t="s">
        <v>18</v>
      </c>
      <c r="P3" s="22" t="s">
        <v>18</v>
      </c>
      <c r="Q3" s="22" t="s">
        <v>18</v>
      </c>
      <c r="R3" s="22" t="s">
        <v>18</v>
      </c>
    </row>
    <row r="4" spans="1:18" ht="32.25" thickBot="1" x14ac:dyDescent="0.3">
      <c r="A4" s="13" t="s">
        <v>3</v>
      </c>
      <c r="B4" s="12" t="s">
        <v>16</v>
      </c>
      <c r="C4" s="14" t="s">
        <v>35</v>
      </c>
      <c r="D4" s="15" t="s">
        <v>36</v>
      </c>
      <c r="E4" s="14" t="s">
        <v>37</v>
      </c>
      <c r="F4" s="14" t="s">
        <v>38</v>
      </c>
      <c r="G4" s="14" t="s">
        <v>39</v>
      </c>
      <c r="H4" s="14" t="s">
        <v>40</v>
      </c>
      <c r="I4" s="14" t="s">
        <v>41</v>
      </c>
      <c r="J4" s="14" t="s">
        <v>42</v>
      </c>
      <c r="K4" s="36" t="s">
        <v>43</v>
      </c>
      <c r="L4" s="14" t="s">
        <v>126</v>
      </c>
      <c r="M4" s="14" t="s">
        <v>88</v>
      </c>
      <c r="N4" s="14" t="s">
        <v>94</v>
      </c>
      <c r="O4" s="14" t="s">
        <v>101</v>
      </c>
      <c r="P4" s="22" t="s">
        <v>103</v>
      </c>
      <c r="Q4" s="22" t="s">
        <v>128</v>
      </c>
      <c r="R4" s="22" t="s">
        <v>122</v>
      </c>
    </row>
    <row r="5" spans="1:18" ht="28.5" customHeight="1" thickBot="1" x14ac:dyDescent="0.3">
      <c r="A5" s="13" t="s">
        <v>4</v>
      </c>
      <c r="B5" s="14" t="s">
        <v>20</v>
      </c>
      <c r="C5" s="14" t="s">
        <v>44</v>
      </c>
      <c r="D5" s="15" t="s">
        <v>36</v>
      </c>
      <c r="E5" s="14" t="s">
        <v>37</v>
      </c>
      <c r="F5" s="14" t="s">
        <v>38</v>
      </c>
      <c r="G5" s="14" t="s">
        <v>39</v>
      </c>
      <c r="H5" s="14" t="s">
        <v>40</v>
      </c>
      <c r="I5" s="14" t="s">
        <v>41</v>
      </c>
      <c r="J5" s="14" t="s">
        <v>42</v>
      </c>
      <c r="K5" s="36" t="s">
        <v>45</v>
      </c>
      <c r="L5" s="14"/>
      <c r="M5" s="14"/>
      <c r="N5" s="14"/>
      <c r="O5" s="14"/>
      <c r="P5" s="21"/>
      <c r="Q5" s="22" t="s">
        <v>129</v>
      </c>
      <c r="R5" s="22"/>
    </row>
    <row r="6" spans="1:18" ht="16.5" thickBot="1" x14ac:dyDescent="0.3">
      <c r="A6" s="1" t="s">
        <v>5</v>
      </c>
      <c r="B6" s="49"/>
      <c r="C6" s="49"/>
      <c r="D6" s="50"/>
      <c r="E6" s="49"/>
      <c r="F6" s="49"/>
      <c r="G6" s="51"/>
      <c r="H6" s="51"/>
      <c r="I6" s="51"/>
      <c r="J6" s="52"/>
      <c r="K6" s="53"/>
      <c r="L6" s="54"/>
      <c r="M6" s="54"/>
      <c r="N6" s="54"/>
      <c r="O6" s="54"/>
      <c r="P6" s="55"/>
      <c r="Q6" s="55"/>
      <c r="R6" s="55"/>
    </row>
    <row r="7" spans="1:18" ht="32.25" thickBot="1" x14ac:dyDescent="0.3">
      <c r="A7" s="19" t="s">
        <v>6</v>
      </c>
      <c r="B7" s="14" t="s">
        <v>20</v>
      </c>
      <c r="C7" s="14" t="s">
        <v>35</v>
      </c>
      <c r="D7" s="15" t="s">
        <v>36</v>
      </c>
      <c r="E7" s="14" t="s">
        <v>46</v>
      </c>
      <c r="F7" s="14" t="s">
        <v>47</v>
      </c>
      <c r="G7" s="14" t="s">
        <v>39</v>
      </c>
      <c r="H7" s="14" t="s">
        <v>40</v>
      </c>
      <c r="I7" s="14" t="s">
        <v>41</v>
      </c>
      <c r="J7" s="14" t="s">
        <v>42</v>
      </c>
      <c r="K7" s="36" t="s">
        <v>43</v>
      </c>
      <c r="L7" s="14" t="s">
        <v>126</v>
      </c>
      <c r="M7" s="14" t="s">
        <v>88</v>
      </c>
      <c r="N7" s="14" t="s">
        <v>46</v>
      </c>
      <c r="O7" s="14" t="str">
        <f>[1]Munka1!N8</f>
        <v>1141 Budapest, Cinkotai út 97/a</v>
      </c>
      <c r="P7" s="22" t="s">
        <v>103</v>
      </c>
      <c r="Q7" s="22" t="s">
        <v>128</v>
      </c>
      <c r="R7" s="22" t="s">
        <v>122</v>
      </c>
    </row>
    <row r="8" spans="1:18" s="7" customFormat="1" ht="16.5" thickBot="1" x14ac:dyDescent="0.3">
      <c r="A8" s="20" t="s">
        <v>7</v>
      </c>
      <c r="B8" s="14" t="s">
        <v>21</v>
      </c>
      <c r="C8" s="15" t="s">
        <v>48</v>
      </c>
      <c r="D8" s="21" t="s">
        <v>49</v>
      </c>
      <c r="E8" s="14" t="s">
        <v>50</v>
      </c>
      <c r="F8" s="16" t="s">
        <v>51</v>
      </c>
      <c r="G8" s="16" t="s">
        <v>52</v>
      </c>
      <c r="H8" s="16" t="s">
        <v>53</v>
      </c>
      <c r="I8" s="16" t="s">
        <v>54</v>
      </c>
      <c r="J8" s="22" t="s">
        <v>55</v>
      </c>
      <c r="K8" s="38" t="s">
        <v>56</v>
      </c>
      <c r="L8" s="14" t="s">
        <v>57</v>
      </c>
      <c r="M8" s="21" t="s">
        <v>89</v>
      </c>
      <c r="N8" s="21" t="s">
        <v>95</v>
      </c>
      <c r="O8" s="14" t="str">
        <f>[1]Munka1!N9</f>
        <v>+36 30/224-5996</v>
      </c>
      <c r="P8" s="22" t="s">
        <v>104</v>
      </c>
      <c r="Q8" s="22" t="s">
        <v>112</v>
      </c>
      <c r="R8" s="22" t="s">
        <v>123</v>
      </c>
    </row>
    <row r="9" spans="1:18" ht="16.5" thickBot="1" x14ac:dyDescent="0.3">
      <c r="A9" s="13" t="s">
        <v>8</v>
      </c>
      <c r="B9" s="14" t="s">
        <v>22</v>
      </c>
      <c r="C9" s="14" t="s">
        <v>58</v>
      </c>
      <c r="D9" s="23" t="s">
        <v>59</v>
      </c>
      <c r="E9" s="17" t="s">
        <v>60</v>
      </c>
      <c r="F9" s="16" t="s">
        <v>61</v>
      </c>
      <c r="G9" s="24" t="s">
        <v>62</v>
      </c>
      <c r="H9" s="25" t="s">
        <v>63</v>
      </c>
      <c r="I9" s="25" t="s">
        <v>64</v>
      </c>
      <c r="J9" s="18" t="s">
        <v>65</v>
      </c>
      <c r="K9" s="37" t="s">
        <v>66</v>
      </c>
      <c r="L9" s="17" t="s">
        <v>67</v>
      </c>
      <c r="M9" s="33" t="s">
        <v>90</v>
      </c>
      <c r="N9" s="34" t="s">
        <v>96</v>
      </c>
      <c r="O9" s="14" t="str">
        <f>[1]Munka1!N10</f>
        <v>kemeny@kemenyunio.hu</v>
      </c>
      <c r="P9" s="41" t="s">
        <v>105</v>
      </c>
      <c r="Q9" s="22" t="s">
        <v>113</v>
      </c>
      <c r="R9" s="47" t="s">
        <v>124</v>
      </c>
    </row>
    <row r="10" spans="1:18" ht="16.5" thickBot="1" x14ac:dyDescent="0.3">
      <c r="A10" s="13" t="s">
        <v>9</v>
      </c>
      <c r="B10" s="14" t="s">
        <v>23</v>
      </c>
      <c r="C10" s="14" t="s">
        <v>68</v>
      </c>
      <c r="D10" s="25" t="s">
        <v>69</v>
      </c>
      <c r="E10" s="25" t="s">
        <v>70</v>
      </c>
      <c r="F10" s="25" t="s">
        <v>71</v>
      </c>
      <c r="G10" s="24" t="s">
        <v>72</v>
      </c>
      <c r="H10" s="25" t="s">
        <v>73</v>
      </c>
      <c r="I10" s="25" t="s">
        <v>74</v>
      </c>
      <c r="J10" s="26" t="s">
        <v>75</v>
      </c>
      <c r="K10" s="42" t="s">
        <v>110</v>
      </c>
      <c r="L10" s="17" t="s">
        <v>76</v>
      </c>
      <c r="M10" s="33" t="s">
        <v>91</v>
      </c>
      <c r="N10" s="34" t="s">
        <v>97</v>
      </c>
      <c r="O10" s="14" t="str">
        <f>[1]Munka1!N11</f>
        <v>www.kemenyunio.hu</v>
      </c>
      <c r="P10" s="41" t="s">
        <v>106</v>
      </c>
      <c r="Q10" s="41" t="s">
        <v>114</v>
      </c>
      <c r="R10" s="48" t="s">
        <v>125</v>
      </c>
    </row>
    <row r="11" spans="1:18" ht="290.25" customHeight="1" thickBot="1" x14ac:dyDescent="0.3">
      <c r="A11" s="1" t="s">
        <v>10</v>
      </c>
      <c r="B11" s="27">
        <v>42552</v>
      </c>
      <c r="C11" s="27" t="s">
        <v>77</v>
      </c>
      <c r="D11" s="27" t="s">
        <v>78</v>
      </c>
      <c r="E11" s="27">
        <v>43466</v>
      </c>
      <c r="F11" s="27">
        <v>42892</v>
      </c>
      <c r="G11" s="27">
        <v>42548</v>
      </c>
      <c r="H11" s="27">
        <v>43565</v>
      </c>
      <c r="I11" s="27" t="s">
        <v>86</v>
      </c>
      <c r="J11" s="27">
        <v>43893</v>
      </c>
      <c r="K11" s="39" t="s">
        <v>117</v>
      </c>
      <c r="L11" s="27" t="s">
        <v>79</v>
      </c>
      <c r="M11" s="21" t="s">
        <v>92</v>
      </c>
      <c r="N11" s="21" t="s">
        <v>98</v>
      </c>
      <c r="O11" s="14" t="s">
        <v>109</v>
      </c>
      <c r="P11" s="44" t="s">
        <v>116</v>
      </c>
      <c r="Q11" s="22" t="s">
        <v>119</v>
      </c>
      <c r="R11" s="44">
        <v>45474</v>
      </c>
    </row>
    <row r="12" spans="1:18" ht="87.75" customHeight="1" thickBot="1" x14ac:dyDescent="0.3">
      <c r="A12" s="1" t="s">
        <v>11</v>
      </c>
      <c r="B12" s="12" t="s">
        <v>17</v>
      </c>
      <c r="C12" s="12" t="s">
        <v>17</v>
      </c>
      <c r="D12" s="12" t="s">
        <v>17</v>
      </c>
      <c r="E12" s="12" t="s">
        <v>17</v>
      </c>
      <c r="F12" s="12" t="s">
        <v>17</v>
      </c>
      <c r="G12" s="12" t="s">
        <v>17</v>
      </c>
      <c r="H12" s="12" t="s">
        <v>17</v>
      </c>
      <c r="I12" s="12" t="s">
        <v>17</v>
      </c>
      <c r="J12" s="12" t="s">
        <v>17</v>
      </c>
      <c r="K12" s="35" t="s">
        <v>17</v>
      </c>
      <c r="L12" s="12" t="s">
        <v>17</v>
      </c>
      <c r="M12" s="21" t="s">
        <v>17</v>
      </c>
      <c r="N12" s="21" t="s">
        <v>17</v>
      </c>
      <c r="O12" s="14" t="str">
        <f>[1]Munka1!N13</f>
        <v>határozatlan</v>
      </c>
      <c r="P12" s="22" t="s">
        <v>17</v>
      </c>
      <c r="Q12" s="22" t="s">
        <v>17</v>
      </c>
      <c r="R12" s="22" t="s">
        <v>17</v>
      </c>
    </row>
    <row r="13" spans="1:18" ht="75.75" thickBot="1" x14ac:dyDescent="0.3">
      <c r="A13" s="2" t="s">
        <v>12</v>
      </c>
      <c r="B13" s="3" t="s">
        <v>13</v>
      </c>
      <c r="C13" s="3" t="s">
        <v>14</v>
      </c>
      <c r="D13" s="3" t="s">
        <v>14</v>
      </c>
      <c r="E13" s="3" t="s">
        <v>14</v>
      </c>
      <c r="F13" s="3" t="s">
        <v>14</v>
      </c>
      <c r="G13" s="3" t="s">
        <v>14</v>
      </c>
      <c r="H13" s="3" t="s">
        <v>14</v>
      </c>
      <c r="I13" s="3" t="s">
        <v>14</v>
      </c>
      <c r="J13" s="3" t="s">
        <v>14</v>
      </c>
      <c r="K13" s="31" t="s">
        <v>14</v>
      </c>
      <c r="L13" s="3" t="s">
        <v>14</v>
      </c>
      <c r="M13" s="21" t="s">
        <v>14</v>
      </c>
      <c r="N13" s="21" t="s">
        <v>14</v>
      </c>
      <c r="O13" s="14" t="str">
        <f>[1]Munka1!N14</f>
        <v>gazdálkodó szervezet tulajdonában lévő, vagy székhelyeként, telephelyeként, fióktelepeként bejegyzett önálló (nem társasházi)  ingatlanok</v>
      </c>
      <c r="P13" s="22" t="s">
        <v>14</v>
      </c>
      <c r="Q13" s="22" t="s">
        <v>14</v>
      </c>
      <c r="R13" s="22" t="s">
        <v>14</v>
      </c>
    </row>
    <row r="14" spans="1:18" ht="327.75" customHeight="1" thickBot="1" x14ac:dyDescent="0.3">
      <c r="A14" s="1" t="s">
        <v>15</v>
      </c>
      <c r="B14" s="12" t="s">
        <v>24</v>
      </c>
      <c r="C14" s="28" t="s">
        <v>80</v>
      </c>
      <c r="D14" s="28" t="s">
        <v>81</v>
      </c>
      <c r="E14" s="28" t="s">
        <v>82</v>
      </c>
      <c r="F14" s="28" t="s">
        <v>83</v>
      </c>
      <c r="G14" s="40" t="s">
        <v>102</v>
      </c>
      <c r="H14" s="28" t="s">
        <v>82</v>
      </c>
      <c r="I14" s="28" t="s">
        <v>84</v>
      </c>
      <c r="J14" s="28" t="s">
        <v>82</v>
      </c>
      <c r="K14" s="45" t="s">
        <v>118</v>
      </c>
      <c r="L14" s="28" t="s">
        <v>85</v>
      </c>
      <c r="M14" s="21" t="s">
        <v>115</v>
      </c>
      <c r="N14" s="21" t="s">
        <v>99</v>
      </c>
      <c r="O14" s="21" t="s">
        <v>108</v>
      </c>
      <c r="P14" s="21" t="s">
        <v>131</v>
      </c>
      <c r="Q14" s="21" t="s">
        <v>120</v>
      </c>
      <c r="R14" s="22" t="s">
        <v>127</v>
      </c>
    </row>
    <row r="16" spans="1:18" x14ac:dyDescent="0.25">
      <c r="A16" s="5" t="s">
        <v>130</v>
      </c>
    </row>
  </sheetData>
  <hyperlinks>
    <hyperlink ref="M9" r:id="rId1"/>
    <hyperlink ref="M10" r:id="rId2"/>
    <hyperlink ref="O9" r:id="rId3" display="info@budapestikozmuvek.hu"/>
    <hyperlink ref="O10" r:id="rId4" display="www.budapestikozmuvek.hu"/>
    <hyperlink ref="K10" r:id="rId5"/>
    <hyperlink ref="Q9" r:id="rId6"/>
    <hyperlink ref="Q10" r:id="rId7"/>
    <hyperlink ref="R9" r:id="rId8"/>
    <hyperlink ref="R10" r:id="rId9"/>
  </hyperlinks>
  <pageMargins left="0.7" right="0.7" top="0.75" bottom="0.75" header="0.3" footer="0.3"/>
  <pageSetup paperSize="9"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Orsolya</dc:creator>
  <cp:lastModifiedBy>Debreczeni Zoltán</cp:lastModifiedBy>
  <dcterms:created xsi:type="dcterms:W3CDTF">2019-04-03T13:21:46Z</dcterms:created>
  <dcterms:modified xsi:type="dcterms:W3CDTF">2026-07-06T14:05:34Z</dcterms:modified>
</cp:coreProperties>
</file>